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ECB50E11-999C-40ED-B327-5DF414BD897C}" xr6:coauthVersionLast="47" xr6:coauthVersionMax="47" xr10:uidLastSave="{00000000-0000-0000-0000-000000000000}"/>
  <bookViews>
    <workbookView xWindow="-19320" yWindow="-120" windowWidth="19440" windowHeight="15000" tabRatio="500" xr2:uid="{00000000-000D-0000-FFFF-FFFF00000000}"/>
  </bookViews>
  <sheets>
    <sheet name="5km" sheetId="1" r:id="rId1"/>
    <sheet name="9km" sheetId="3" r:id="rId2"/>
    <sheet name="Prize Winner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12" i="1" l="1"/>
  <c r="G111" i="1"/>
  <c r="G110" i="1"/>
  <c r="G10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9" i="1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65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3" i="3"/>
</calcChain>
</file>

<file path=xl/sharedStrings.xml><?xml version="1.0" encoding="utf-8"?>
<sst xmlns="http://schemas.openxmlformats.org/spreadsheetml/2006/main" count="1324" uniqueCount="753">
  <si>
    <t>REDBERRY TRAIL RUN POWERED BY PEUGEOT</t>
  </si>
  <si>
    <t>Overall Finish List</t>
  </si>
  <si>
    <t>March 26, 2022</t>
  </si>
  <si>
    <t>Results By Nedbank Running Club SWD</t>
  </si>
  <si>
    <t>5 KM</t>
  </si>
  <si>
    <t>Place</t>
  </si>
  <si>
    <t>Name</t>
  </si>
  <si>
    <t>CLUB</t>
  </si>
  <si>
    <t>Bib No</t>
  </si>
  <si>
    <t>Age</t>
  </si>
  <si>
    <t>Total Time</t>
  </si>
  <si>
    <t>1</t>
  </si>
  <si>
    <t>Gershwill Jacobs</t>
  </si>
  <si>
    <t>Nedbank SWD</t>
  </si>
  <si>
    <t>1320</t>
  </si>
  <si>
    <t>31</t>
  </si>
  <si>
    <t>18:32</t>
  </si>
  <si>
    <t>2</t>
  </si>
  <si>
    <t>Luther Blaauw</t>
  </si>
  <si>
    <t>1536</t>
  </si>
  <si>
    <t>18</t>
  </si>
  <si>
    <t>3</t>
  </si>
  <si>
    <t>Jerome Ferland</t>
  </si>
  <si>
    <t>1475</t>
  </si>
  <si>
    <t>23</t>
  </si>
  <si>
    <t>18:42</t>
  </si>
  <si>
    <t>4</t>
  </si>
  <si>
    <t>Durando Aweries</t>
  </si>
  <si>
    <t>1427</t>
  </si>
  <si>
    <t>18:46</t>
  </si>
  <si>
    <t>5</t>
  </si>
  <si>
    <t>Nico Vrey</t>
  </si>
  <si>
    <t>1276</t>
  </si>
  <si>
    <t>15</t>
  </si>
  <si>
    <t>20:02</t>
  </si>
  <si>
    <t>6</t>
  </si>
  <si>
    <t>Linden Bosman</t>
  </si>
  <si>
    <t>1108</t>
  </si>
  <si>
    <t>20:50</t>
  </si>
  <si>
    <t>7</t>
  </si>
  <si>
    <t>Lorenzo Wiltshire</t>
  </si>
  <si>
    <t>1530</t>
  </si>
  <si>
    <t>21:23</t>
  </si>
  <si>
    <t>8</t>
  </si>
  <si>
    <t>Rainart Behrens</t>
  </si>
  <si>
    <t>NONE</t>
  </si>
  <si>
    <t>3072</t>
  </si>
  <si>
    <t>14</t>
  </si>
  <si>
    <t>21:24</t>
  </si>
  <si>
    <t>9</t>
  </si>
  <si>
    <t>Ryan-Lee Vallentyn</t>
  </si>
  <si>
    <t>1375</t>
  </si>
  <si>
    <t>16</t>
  </si>
  <si>
    <t>22:18</t>
  </si>
  <si>
    <t>10</t>
  </si>
  <si>
    <t>Tonya Schoeman</t>
  </si>
  <si>
    <t>3168</t>
  </si>
  <si>
    <t>13</t>
  </si>
  <si>
    <t>23:29</t>
  </si>
  <si>
    <t>11</t>
  </si>
  <si>
    <t>Cameron McEwan</t>
  </si>
  <si>
    <t>3099</t>
  </si>
  <si>
    <t>24:36</t>
  </si>
  <si>
    <t>12</t>
  </si>
  <si>
    <t>Andrew McEwan</t>
  </si>
  <si>
    <t>Outeniqua Harriers</t>
  </si>
  <si>
    <t>269</t>
  </si>
  <si>
    <t>48</t>
  </si>
  <si>
    <t>Yaron Venter</t>
  </si>
  <si>
    <t>3091</t>
  </si>
  <si>
    <t>37</t>
  </si>
  <si>
    <t>24:42</t>
  </si>
  <si>
    <t>Becky De Swardt</t>
  </si>
  <si>
    <t>3177</t>
  </si>
  <si>
    <t>24:59</t>
  </si>
  <si>
    <t>Odendaal Lodelia</t>
  </si>
  <si>
    <t>3122</t>
  </si>
  <si>
    <t>25:33</t>
  </si>
  <si>
    <t>Mihan Odendaal</t>
  </si>
  <si>
    <t>3123</t>
  </si>
  <si>
    <t>26:18</t>
  </si>
  <si>
    <t>17</t>
  </si>
  <si>
    <t>Stefan Van Wyk</t>
  </si>
  <si>
    <t>3071</t>
  </si>
  <si>
    <t>21</t>
  </si>
  <si>
    <t>26:21</t>
  </si>
  <si>
    <t>Jonathan Hardnick</t>
  </si>
  <si>
    <t>Thembalethu</t>
  </si>
  <si>
    <t>1667</t>
  </si>
  <si>
    <t>52</t>
  </si>
  <si>
    <t>28:41</t>
  </si>
  <si>
    <t>19</t>
  </si>
  <si>
    <t>Lore Opperman</t>
  </si>
  <si>
    <t>3083</t>
  </si>
  <si>
    <t>26</t>
  </si>
  <si>
    <t>28:58</t>
  </si>
  <si>
    <t>20</t>
  </si>
  <si>
    <t>Henco Van Zyl</t>
  </si>
  <si>
    <t>3162</t>
  </si>
  <si>
    <t>28</t>
  </si>
  <si>
    <t>29:00</t>
  </si>
  <si>
    <t>Elzette Groenewald</t>
  </si>
  <si>
    <t>3092</t>
  </si>
  <si>
    <t>40</t>
  </si>
  <si>
    <t>30:18</t>
  </si>
  <si>
    <t>22</t>
  </si>
  <si>
    <t>Cecilia Vorster</t>
  </si>
  <si>
    <t>3087</t>
  </si>
  <si>
    <t>34</t>
  </si>
  <si>
    <t>30:20</t>
  </si>
  <si>
    <t>Anje Joubert</t>
  </si>
  <si>
    <t>3157</t>
  </si>
  <si>
    <t>30:54</t>
  </si>
  <si>
    <t>24</t>
  </si>
  <si>
    <t>Talita Behrens</t>
  </si>
  <si>
    <t>1197</t>
  </si>
  <si>
    <t>50</t>
  </si>
  <si>
    <t>31:03</t>
  </si>
  <si>
    <t>25</t>
  </si>
  <si>
    <t>Johanna Behr</t>
  </si>
  <si>
    <t>1141</t>
  </si>
  <si>
    <t>53</t>
  </si>
  <si>
    <t>31:17</t>
  </si>
  <si>
    <t>Johanna Coetzee</t>
  </si>
  <si>
    <t>1184</t>
  </si>
  <si>
    <t>57</t>
  </si>
  <si>
    <t>31:44</t>
  </si>
  <si>
    <t>27</t>
  </si>
  <si>
    <t>Lizel Naude</t>
  </si>
  <si>
    <t>3166</t>
  </si>
  <si>
    <t>32</t>
  </si>
  <si>
    <t>32:04</t>
  </si>
  <si>
    <t>Charl Du Toit</t>
  </si>
  <si>
    <t>3069</t>
  </si>
  <si>
    <t>32:12</t>
  </si>
  <si>
    <t>29</t>
  </si>
  <si>
    <t>Deseray Du Toit</t>
  </si>
  <si>
    <t>3059</t>
  </si>
  <si>
    <t>32:43</t>
  </si>
  <si>
    <t>30</t>
  </si>
  <si>
    <t>Joney Kotze</t>
  </si>
  <si>
    <t>3124</t>
  </si>
  <si>
    <t>42</t>
  </si>
  <si>
    <t>32:53</t>
  </si>
  <si>
    <t>Kyla Brits</t>
  </si>
  <si>
    <t>3081</t>
  </si>
  <si>
    <t>33:02</t>
  </si>
  <si>
    <t>Maryke Calitz</t>
  </si>
  <si>
    <t>3172</t>
  </si>
  <si>
    <t>33:20</t>
  </si>
  <si>
    <t>33</t>
  </si>
  <si>
    <t>Yolandi Taylor</t>
  </si>
  <si>
    <t>3153</t>
  </si>
  <si>
    <t>36</t>
  </si>
  <si>
    <t>33:40</t>
  </si>
  <si>
    <t>Anri Knapp</t>
  </si>
  <si>
    <t>3086</t>
  </si>
  <si>
    <t>33:44</t>
  </si>
  <si>
    <t>35</t>
  </si>
  <si>
    <t>Herman Knoetze</t>
  </si>
  <si>
    <t>3085</t>
  </si>
  <si>
    <t>Talitha Steenkamp</t>
  </si>
  <si>
    <t>3164</t>
  </si>
  <si>
    <t>35:15</t>
  </si>
  <si>
    <t>Monica Kotze</t>
  </si>
  <si>
    <t>3159</t>
  </si>
  <si>
    <t>35:36</t>
  </si>
  <si>
    <t>38</t>
  </si>
  <si>
    <t>Annemie Vogel</t>
  </si>
  <si>
    <t>3053</t>
  </si>
  <si>
    <t>35:48</t>
  </si>
  <si>
    <t>39</t>
  </si>
  <si>
    <t>Jessica Smith</t>
  </si>
  <si>
    <t>3174</t>
  </si>
  <si>
    <t>36:18</t>
  </si>
  <si>
    <t>Jo-Lice Mouton</t>
  </si>
  <si>
    <t>3151</t>
  </si>
  <si>
    <t>36:24</t>
  </si>
  <si>
    <t>41</t>
  </si>
  <si>
    <t>Cara Jacobsz</t>
  </si>
  <si>
    <t>3082</t>
  </si>
  <si>
    <t>36:34</t>
  </si>
  <si>
    <t>Llizma Roux</t>
  </si>
  <si>
    <t>3167</t>
  </si>
  <si>
    <t>36:53</t>
  </si>
  <si>
    <t>43</t>
  </si>
  <si>
    <t>Andre Mouton</t>
  </si>
  <si>
    <t>3152</t>
  </si>
  <si>
    <t>37:07</t>
  </si>
  <si>
    <t>44</t>
  </si>
  <si>
    <t>Hans Zander</t>
  </si>
  <si>
    <t>3098</t>
  </si>
  <si>
    <t>37:20</t>
  </si>
  <si>
    <t>45</t>
  </si>
  <si>
    <t>Melissa Burmester</t>
  </si>
  <si>
    <t>3077</t>
  </si>
  <si>
    <t>37:24</t>
  </si>
  <si>
    <t>46</t>
  </si>
  <si>
    <t>Bernadine Erasmus</t>
  </si>
  <si>
    <t>3078</t>
  </si>
  <si>
    <t>37:25</t>
  </si>
  <si>
    <t>47</t>
  </si>
  <si>
    <t>Erwin Kieck</t>
  </si>
  <si>
    <t>3074</t>
  </si>
  <si>
    <t>60</t>
  </si>
  <si>
    <t>37:31</t>
  </si>
  <si>
    <t>Lindie Kieck</t>
  </si>
  <si>
    <t>3075</t>
  </si>
  <si>
    <t>49</t>
  </si>
  <si>
    <t>Michelle Meyer</t>
  </si>
  <si>
    <t>3088</t>
  </si>
  <si>
    <t>37:43</t>
  </si>
  <si>
    <t>Heidie Van Den Berg</t>
  </si>
  <si>
    <t>3111</t>
  </si>
  <si>
    <t>38:26</t>
  </si>
  <si>
    <t>51</t>
  </si>
  <si>
    <t>Kobus Van Den Berg</t>
  </si>
  <si>
    <t>3060</t>
  </si>
  <si>
    <t>Meaychalane Jansen</t>
  </si>
  <si>
    <t>3066</t>
  </si>
  <si>
    <t>39:12</t>
  </si>
  <si>
    <t>Debbie Du Toit</t>
  </si>
  <si>
    <t>3070</t>
  </si>
  <si>
    <t>39:17</t>
  </si>
  <si>
    <t>54</t>
  </si>
  <si>
    <t>Ruweida Clark</t>
  </si>
  <si>
    <t>3117</t>
  </si>
  <si>
    <t>39:45</t>
  </si>
  <si>
    <t>55</t>
  </si>
  <si>
    <t>Willem Redelinghuys</t>
  </si>
  <si>
    <t>3056</t>
  </si>
  <si>
    <t>40:11</t>
  </si>
  <si>
    <t>56</t>
  </si>
  <si>
    <t>Chane Botha</t>
  </si>
  <si>
    <t>3090</t>
  </si>
  <si>
    <t>40:23</t>
  </si>
  <si>
    <t>Anri Morgenrood</t>
  </si>
  <si>
    <t>3089</t>
  </si>
  <si>
    <t>58</t>
  </si>
  <si>
    <t>Sam Noemdoe</t>
  </si>
  <si>
    <t>3115</t>
  </si>
  <si>
    <t>65</t>
  </si>
  <si>
    <t>40:38</t>
  </si>
  <si>
    <t>59</t>
  </si>
  <si>
    <t>Jana Gerber</t>
  </si>
  <si>
    <t>3073</t>
  </si>
  <si>
    <t>40:43</t>
  </si>
  <si>
    <t>Marilize Redelinghuys</t>
  </si>
  <si>
    <t>3055</t>
  </si>
  <si>
    <t>41:13</t>
  </si>
  <si>
    <t>61</t>
  </si>
  <si>
    <t>Marlene Crew</t>
  </si>
  <si>
    <t>3169</t>
  </si>
  <si>
    <t>41:18</t>
  </si>
  <si>
    <t>62</t>
  </si>
  <si>
    <t>Jemma Hodgson</t>
  </si>
  <si>
    <t>3155</t>
  </si>
  <si>
    <t>41:38</t>
  </si>
  <si>
    <t>63</t>
  </si>
  <si>
    <t>Minette Van Der Westhuizen</t>
  </si>
  <si>
    <t>3161</t>
  </si>
  <si>
    <t>41:51</t>
  </si>
  <si>
    <t>64</t>
  </si>
  <si>
    <t>Erna Ryksen</t>
  </si>
  <si>
    <t>3160</t>
  </si>
  <si>
    <t>41:52</t>
  </si>
  <si>
    <t>Lusizo Kwetshube</t>
  </si>
  <si>
    <t>3154</t>
  </si>
  <si>
    <t>42:02</t>
  </si>
  <si>
    <t>66</t>
  </si>
  <si>
    <t>Wessel Kruger</t>
  </si>
  <si>
    <t>3175</t>
  </si>
  <si>
    <t>42:10</t>
  </si>
  <si>
    <t>67</t>
  </si>
  <si>
    <t>Yadah Kruger</t>
  </si>
  <si>
    <t>3176</t>
  </si>
  <si>
    <t>68</t>
  </si>
  <si>
    <t>Jackie Calitz</t>
  </si>
  <si>
    <t>3173</t>
  </si>
  <si>
    <t>42:38</t>
  </si>
  <si>
    <t>69</t>
  </si>
  <si>
    <t>Kerry Smith</t>
  </si>
  <si>
    <t>1309</t>
  </si>
  <si>
    <t>42:49</t>
  </si>
  <si>
    <t>70</t>
  </si>
  <si>
    <t>Christie Van Jaarsveld</t>
  </si>
  <si>
    <t>3158</t>
  </si>
  <si>
    <t>42:58</t>
  </si>
  <si>
    <t>71</t>
  </si>
  <si>
    <t>Roelien Siebrits</t>
  </si>
  <si>
    <t>3095</t>
  </si>
  <si>
    <t>72</t>
  </si>
  <si>
    <t>Andriette Olivier</t>
  </si>
  <si>
    <t>3080</t>
  </si>
  <si>
    <t>45:33</t>
  </si>
  <si>
    <t>73</t>
  </si>
  <si>
    <t>Marilise Oberholzer</t>
  </si>
  <si>
    <t>3079</t>
  </si>
  <si>
    <t>45:34</t>
  </si>
  <si>
    <t>74</t>
  </si>
  <si>
    <t>Natasja Van Zyl</t>
  </si>
  <si>
    <t>3064</t>
  </si>
  <si>
    <t>45:58</t>
  </si>
  <si>
    <t>75</t>
  </si>
  <si>
    <t>Melodi Hodgson</t>
  </si>
  <si>
    <t>3156</t>
  </si>
  <si>
    <t>46:41</t>
  </si>
  <si>
    <t>76</t>
  </si>
  <si>
    <t>Rebecca Jordaan</t>
  </si>
  <si>
    <t>3058</t>
  </si>
  <si>
    <t>47:14</t>
  </si>
  <si>
    <t>77</t>
  </si>
  <si>
    <t>Tanya Bezuidenhout</t>
  </si>
  <si>
    <t>1277</t>
  </si>
  <si>
    <t>47:16</t>
  </si>
  <si>
    <t>78</t>
  </si>
  <si>
    <t>Amanda Van Der Berg</t>
  </si>
  <si>
    <t>1352</t>
  </si>
  <si>
    <t>47:28</t>
  </si>
  <si>
    <t>79</t>
  </si>
  <si>
    <t>Liam Van Den Berg</t>
  </si>
  <si>
    <t>3062</t>
  </si>
  <si>
    <t>47:30</t>
  </si>
  <si>
    <t>80</t>
  </si>
  <si>
    <t>Noah Jacobs</t>
  </si>
  <si>
    <t>3116</t>
  </si>
  <si>
    <t>49:08</t>
  </si>
  <si>
    <t>81</t>
  </si>
  <si>
    <t>Amy Jacobs</t>
  </si>
  <si>
    <t>1323</t>
  </si>
  <si>
    <t>49:15</t>
  </si>
  <si>
    <t>82</t>
  </si>
  <si>
    <t>Andre Burger</t>
  </si>
  <si>
    <t>3063</t>
  </si>
  <si>
    <t>49:49</t>
  </si>
  <si>
    <t>83</t>
  </si>
  <si>
    <t>Linda Lamprecht</t>
  </si>
  <si>
    <t>3052</t>
  </si>
  <si>
    <t>50:24</t>
  </si>
  <si>
    <t>84</t>
  </si>
  <si>
    <t>Lida Kriek</t>
  </si>
  <si>
    <t>1356</t>
  </si>
  <si>
    <t>51:23</t>
  </si>
  <si>
    <t>85</t>
  </si>
  <si>
    <t>Valery Fergunson</t>
  </si>
  <si>
    <t>3163</t>
  </si>
  <si>
    <t>51:43</t>
  </si>
  <si>
    <t>86</t>
  </si>
  <si>
    <t>Michaela Peters</t>
  </si>
  <si>
    <t>3076</t>
  </si>
  <si>
    <t>51:56</t>
  </si>
  <si>
    <t>87</t>
  </si>
  <si>
    <t>Hennie Van Zyl</t>
  </si>
  <si>
    <t>3068</t>
  </si>
  <si>
    <t>52:00</t>
  </si>
  <si>
    <t>88</t>
  </si>
  <si>
    <t>Geraldine Loftie-Eaton</t>
  </si>
  <si>
    <t>1471</t>
  </si>
  <si>
    <t>52:55</t>
  </si>
  <si>
    <t>89</t>
  </si>
  <si>
    <t>Johanna Jooste</t>
  </si>
  <si>
    <t>1146</t>
  </si>
  <si>
    <t>52:56</t>
  </si>
  <si>
    <t>90</t>
  </si>
  <si>
    <t>Trix De Villiers</t>
  </si>
  <si>
    <t>1472</t>
  </si>
  <si>
    <t>53:00</t>
  </si>
  <si>
    <t>91</t>
  </si>
  <si>
    <t>Petro Earl</t>
  </si>
  <si>
    <t>3107</t>
  </si>
  <si>
    <t>53:14</t>
  </si>
  <si>
    <t>92</t>
  </si>
  <si>
    <t>Anga Nxusani</t>
  </si>
  <si>
    <t>3110</t>
  </si>
  <si>
    <t>53:40</t>
  </si>
  <si>
    <t>93</t>
  </si>
  <si>
    <t>Boitumelo Nxusani</t>
  </si>
  <si>
    <t>3109</t>
  </si>
  <si>
    <t>94</t>
  </si>
  <si>
    <t>Leandre Verwey</t>
  </si>
  <si>
    <t>3051</t>
  </si>
  <si>
    <t>53:44</t>
  </si>
  <si>
    <t>95</t>
  </si>
  <si>
    <t>Stell Van Der Westhuizen</t>
  </si>
  <si>
    <t>3170</t>
  </si>
  <si>
    <t>54:03</t>
  </si>
  <si>
    <t>96</t>
  </si>
  <si>
    <t>Ida Van Tonder</t>
  </si>
  <si>
    <t>3171</t>
  </si>
  <si>
    <t>54:04</t>
  </si>
  <si>
    <t>97</t>
  </si>
  <si>
    <t>Doreen Van Der Linde</t>
  </si>
  <si>
    <t>3165</t>
  </si>
  <si>
    <t>54:07</t>
  </si>
  <si>
    <t>98</t>
  </si>
  <si>
    <t>Ronalda McEwan</t>
  </si>
  <si>
    <t>3100</t>
  </si>
  <si>
    <t>55:46</t>
  </si>
  <si>
    <t>99</t>
  </si>
  <si>
    <t>Letlhogonolo Sima</t>
  </si>
  <si>
    <t>3125</t>
  </si>
  <si>
    <t>56:15</t>
  </si>
  <si>
    <t>100</t>
  </si>
  <si>
    <t>Oitiro Sima</t>
  </si>
  <si>
    <t>3126</t>
  </si>
  <si>
    <t>101</t>
  </si>
  <si>
    <t>Celeste Eades</t>
  </si>
  <si>
    <t>3093</t>
  </si>
  <si>
    <t>1:00:45</t>
  </si>
  <si>
    <t>102</t>
  </si>
  <si>
    <t>Teresa Van Der Merwe Jouber</t>
  </si>
  <si>
    <t>3094</t>
  </si>
  <si>
    <t>103</t>
  </si>
  <si>
    <t>Annedien Louw</t>
  </si>
  <si>
    <t>3120</t>
  </si>
  <si>
    <t>1:03:54</t>
  </si>
  <si>
    <t>104</t>
  </si>
  <si>
    <t>Cara Serfontein</t>
  </si>
  <si>
    <t>3119</t>
  </si>
  <si>
    <t>1:03:56</t>
  </si>
  <si>
    <t>9 KM</t>
  </si>
  <si>
    <t>Francois Maquassa</t>
  </si>
  <si>
    <t>1393</t>
  </si>
  <si>
    <t>28:52</t>
  </si>
  <si>
    <t>Lloyd Bosman</t>
  </si>
  <si>
    <t>1359</t>
  </si>
  <si>
    <t>28:59</t>
  </si>
  <si>
    <t>Selwyn Matthews</t>
  </si>
  <si>
    <t>1259</t>
  </si>
  <si>
    <t>Anderson Ncube</t>
  </si>
  <si>
    <t>Rainbow AC</t>
  </si>
  <si>
    <t>775</t>
  </si>
  <si>
    <t>31:06</t>
  </si>
  <si>
    <t>John April</t>
  </si>
  <si>
    <t>782</t>
  </si>
  <si>
    <t>31:29</t>
  </si>
  <si>
    <t>Jean Brummer</t>
  </si>
  <si>
    <t>3121</t>
  </si>
  <si>
    <t>34:58</t>
  </si>
  <si>
    <t>Amber Jade Claasen</t>
  </si>
  <si>
    <t>1154</t>
  </si>
  <si>
    <t>36:16</t>
  </si>
  <si>
    <t>Melissa Van Rensburg</t>
  </si>
  <si>
    <t>1298</t>
  </si>
  <si>
    <t>37:49</t>
  </si>
  <si>
    <t>Hannes Erasmus</t>
  </si>
  <si>
    <t>3020</t>
  </si>
  <si>
    <t>39:49</t>
  </si>
  <si>
    <t>Andrew Taylor</t>
  </si>
  <si>
    <t>3005</t>
  </si>
  <si>
    <t>40:41</t>
  </si>
  <si>
    <t>Benita Joubert</t>
  </si>
  <si>
    <t>1166</t>
  </si>
  <si>
    <t>41:24</t>
  </si>
  <si>
    <t>Cameron Joseph</t>
  </si>
  <si>
    <t>3029</t>
  </si>
  <si>
    <t>43:54</t>
  </si>
  <si>
    <t>Wayne Kidd</t>
  </si>
  <si>
    <t>Knysna Marathon Club</t>
  </si>
  <si>
    <t>677</t>
  </si>
  <si>
    <t>44:13</t>
  </si>
  <si>
    <t>Annatjie Botes</t>
  </si>
  <si>
    <t>1260</t>
  </si>
  <si>
    <t>Adri Uys</t>
  </si>
  <si>
    <t>1159</t>
  </si>
  <si>
    <t>45:09</t>
  </si>
  <si>
    <t>Eugene Marais</t>
  </si>
  <si>
    <t>Cape Multi Sport Eden</t>
  </si>
  <si>
    <t>862</t>
  </si>
  <si>
    <t>45:57</t>
  </si>
  <si>
    <t>Kayla Strydom</t>
  </si>
  <si>
    <t>3012</t>
  </si>
  <si>
    <t>47:13</t>
  </si>
  <si>
    <t>Jani Strydom</t>
  </si>
  <si>
    <t>3011</t>
  </si>
  <si>
    <t>47:18</t>
  </si>
  <si>
    <t>Nuschka Hauman</t>
  </si>
  <si>
    <t>3022</t>
  </si>
  <si>
    <t>47:55</t>
  </si>
  <si>
    <t>John-Paul Dicks</t>
  </si>
  <si>
    <t>3010</t>
  </si>
  <si>
    <t>48:21</t>
  </si>
  <si>
    <t>Andre Barnardo</t>
  </si>
  <si>
    <t>1349</t>
  </si>
  <si>
    <t>48:29</t>
  </si>
  <si>
    <t>Theo Pieterse</t>
  </si>
  <si>
    <t>3024</t>
  </si>
  <si>
    <t>48:47</t>
  </si>
  <si>
    <t>Charl Lamprecht</t>
  </si>
  <si>
    <t>3035</t>
  </si>
  <si>
    <t>49:01</t>
  </si>
  <si>
    <t>Jan Joubert</t>
  </si>
  <si>
    <t>1423</t>
  </si>
  <si>
    <t>49:32</t>
  </si>
  <si>
    <t>Anke Stander</t>
  </si>
  <si>
    <t>3034</t>
  </si>
  <si>
    <t>Gieon Greyvenstein</t>
  </si>
  <si>
    <t>3037</t>
  </si>
  <si>
    <t>50:23</t>
  </si>
  <si>
    <t>Corne Behr</t>
  </si>
  <si>
    <t>3018</t>
  </si>
  <si>
    <t>50:30</t>
  </si>
  <si>
    <t>Ben Van Greunen</t>
  </si>
  <si>
    <t>207</t>
  </si>
  <si>
    <t>Schalk Joubert</t>
  </si>
  <si>
    <t>1369</t>
  </si>
  <si>
    <t>51:09</t>
  </si>
  <si>
    <t>Mark Botha</t>
  </si>
  <si>
    <t>3032</t>
  </si>
  <si>
    <t>51:35</t>
  </si>
  <si>
    <t>Bernard Zaayman</t>
  </si>
  <si>
    <t>3047</t>
  </si>
  <si>
    <t>51:37</t>
  </si>
  <si>
    <t>Stephanus Olivier</t>
  </si>
  <si>
    <t>1294</t>
  </si>
  <si>
    <t>52:13</t>
  </si>
  <si>
    <t>Cecil Whittal</t>
  </si>
  <si>
    <t>3045</t>
  </si>
  <si>
    <t>52:26</t>
  </si>
  <si>
    <t>Liezel Claasen</t>
  </si>
  <si>
    <t>628</t>
  </si>
  <si>
    <t>52:52</t>
  </si>
  <si>
    <t>Letlhogonolo Monakedi</t>
  </si>
  <si>
    <t>SANDF SWD</t>
  </si>
  <si>
    <t>456</t>
  </si>
  <si>
    <t>53:08</t>
  </si>
  <si>
    <t>Natascha Hartmann</t>
  </si>
  <si>
    <t>3033</t>
  </si>
  <si>
    <t>53:59</t>
  </si>
  <si>
    <t>Magnus Hauman</t>
  </si>
  <si>
    <t>3021</t>
  </si>
  <si>
    <t>54:10</t>
  </si>
  <si>
    <t>Gerda Pieterse</t>
  </si>
  <si>
    <t>3023</t>
  </si>
  <si>
    <t>54:26</t>
  </si>
  <si>
    <t>Linda Whittal</t>
  </si>
  <si>
    <t>3046</t>
  </si>
  <si>
    <t>54:51</t>
  </si>
  <si>
    <t>Hennie Moller</t>
  </si>
  <si>
    <t>3019</t>
  </si>
  <si>
    <t>54:53</t>
  </si>
  <si>
    <t>Anthony Tustin</t>
  </si>
  <si>
    <t>3108</t>
  </si>
  <si>
    <t>54:57</t>
  </si>
  <si>
    <t>Petroney Groenewald</t>
  </si>
  <si>
    <t>3118</t>
  </si>
  <si>
    <t>54:59</t>
  </si>
  <si>
    <t>Keith Goosen</t>
  </si>
  <si>
    <t>Hartenbos Drawwers</t>
  </si>
  <si>
    <t>999</t>
  </si>
  <si>
    <t>55:16</t>
  </si>
  <si>
    <t>Lorenzo Le Roux</t>
  </si>
  <si>
    <t>1249</t>
  </si>
  <si>
    <t>55:35</t>
  </si>
  <si>
    <t>Yvette Jantjies</t>
  </si>
  <si>
    <t>675</t>
  </si>
  <si>
    <t>55:37</t>
  </si>
  <si>
    <t>Morne Jantjies</t>
  </si>
  <si>
    <t>676</t>
  </si>
  <si>
    <t>Carina Venter</t>
  </si>
  <si>
    <t>3015</t>
  </si>
  <si>
    <t>56:22</t>
  </si>
  <si>
    <t>Kayleen Maloney</t>
  </si>
  <si>
    <t>3027</t>
  </si>
  <si>
    <t>56:28</t>
  </si>
  <si>
    <t>Andre Rall</t>
  </si>
  <si>
    <t>3028</t>
  </si>
  <si>
    <t>Phillip Whittaker</t>
  </si>
  <si>
    <t>3042</t>
  </si>
  <si>
    <t>56:40</t>
  </si>
  <si>
    <t>Gerold Whittaker</t>
  </si>
  <si>
    <t>969</t>
  </si>
  <si>
    <t>56:42</t>
  </si>
  <si>
    <t>Riana Zander</t>
  </si>
  <si>
    <t>3006</t>
  </si>
  <si>
    <t>57:26</t>
  </si>
  <si>
    <t>Jaydee Charlton</t>
  </si>
  <si>
    <t>3013</t>
  </si>
  <si>
    <t>57:27</t>
  </si>
  <si>
    <t>Martie Prins</t>
  </si>
  <si>
    <t>838</t>
  </si>
  <si>
    <t>58:02</t>
  </si>
  <si>
    <t>Natasha Harper</t>
  </si>
  <si>
    <t>834</t>
  </si>
  <si>
    <t>Elizma Theunissen</t>
  </si>
  <si>
    <t>3003</t>
  </si>
  <si>
    <t>58:15</t>
  </si>
  <si>
    <t>Etresia Van Zyl</t>
  </si>
  <si>
    <t>3004</t>
  </si>
  <si>
    <t>Juletta Jantjies</t>
  </si>
  <si>
    <t>453</t>
  </si>
  <si>
    <t>58:25</t>
  </si>
  <si>
    <t>Pieter Earle</t>
  </si>
  <si>
    <t>1513</t>
  </si>
  <si>
    <t>58:29</t>
  </si>
  <si>
    <t>Eugene Nell</t>
  </si>
  <si>
    <t>1182</t>
  </si>
  <si>
    <t>58:34</t>
  </si>
  <si>
    <t>Laetitia Van Wyk</t>
  </si>
  <si>
    <t>3001</t>
  </si>
  <si>
    <t>58:55</t>
  </si>
  <si>
    <t>Alida Retief</t>
  </si>
  <si>
    <t>3106</t>
  </si>
  <si>
    <t>58:57</t>
  </si>
  <si>
    <t>Jan-Paul Jordaan</t>
  </si>
  <si>
    <t>3009</t>
  </si>
  <si>
    <t>1:00:09</t>
  </si>
  <si>
    <t>Elna Schwartz</t>
  </si>
  <si>
    <t>1542</t>
  </si>
  <si>
    <t>1:01:08</t>
  </si>
  <si>
    <t>Estee Dreyer</t>
  </si>
  <si>
    <t>3044</t>
  </si>
  <si>
    <t>1:01:47</t>
  </si>
  <si>
    <t>Frederik Lucas</t>
  </si>
  <si>
    <t>3105</t>
  </si>
  <si>
    <t>1:02:19</t>
  </si>
  <si>
    <t>Cornelius Barnardo</t>
  </si>
  <si>
    <t>1327</t>
  </si>
  <si>
    <t>1:02:39</t>
  </si>
  <si>
    <t>Philani Sithole</t>
  </si>
  <si>
    <t>PetroSA RC</t>
  </si>
  <si>
    <t>1604</t>
  </si>
  <si>
    <t>1:02:42</t>
  </si>
  <si>
    <t>Dineo Seemise</t>
  </si>
  <si>
    <t>3002</t>
  </si>
  <si>
    <t>Thinus Louw</t>
  </si>
  <si>
    <t>3038</t>
  </si>
  <si>
    <t>1:03:42</t>
  </si>
  <si>
    <t>Johan Jansen</t>
  </si>
  <si>
    <t>3048</t>
  </si>
  <si>
    <t>1:04:22</t>
  </si>
  <si>
    <t>Elize Briedenhann</t>
  </si>
  <si>
    <t>1376</t>
  </si>
  <si>
    <t>1:04:59</t>
  </si>
  <si>
    <t>Robbie Joubert</t>
  </si>
  <si>
    <t>851</t>
  </si>
  <si>
    <t>1:05:02</t>
  </si>
  <si>
    <t>Mathato Mathabe</t>
  </si>
  <si>
    <t>455</t>
  </si>
  <si>
    <t>1:05:22</t>
  </si>
  <si>
    <t>Chantelle Erwee</t>
  </si>
  <si>
    <t>3036</t>
  </si>
  <si>
    <t>1:05:53</t>
  </si>
  <si>
    <t>Marian Marais</t>
  </si>
  <si>
    <t>Iron Jawed Multi Sport</t>
  </si>
  <si>
    <t>1734</t>
  </si>
  <si>
    <t>1:05:58</t>
  </si>
  <si>
    <t>Vicki Boyes</t>
  </si>
  <si>
    <t>3031</t>
  </si>
  <si>
    <t>1:06:00</t>
  </si>
  <si>
    <t>Rinaldi Van Der Westhuizen</t>
  </si>
  <si>
    <t>1322</t>
  </si>
  <si>
    <t>1:06:42</t>
  </si>
  <si>
    <t>Michelle Louw</t>
  </si>
  <si>
    <t>3039</t>
  </si>
  <si>
    <t>1:07:05</t>
  </si>
  <si>
    <t>Arthur Harlow</t>
  </si>
  <si>
    <t>876</t>
  </si>
  <si>
    <t>1:07:13</t>
  </si>
  <si>
    <t>Tiffany Clark</t>
  </si>
  <si>
    <t>3049</t>
  </si>
  <si>
    <t>1:07:17</t>
  </si>
  <si>
    <t>Desiree Whittaker</t>
  </si>
  <si>
    <t>3043</t>
  </si>
  <si>
    <t>1:07:19</t>
  </si>
  <si>
    <t>Christiaan Visser</t>
  </si>
  <si>
    <t>3007</t>
  </si>
  <si>
    <t>1:07:33</t>
  </si>
  <si>
    <t>Gizelle Dreyer</t>
  </si>
  <si>
    <t>1115</t>
  </si>
  <si>
    <t>1:07:47</t>
  </si>
  <si>
    <t>Lauren Haynes</t>
  </si>
  <si>
    <t>3102</t>
  </si>
  <si>
    <t>1:07:49</t>
  </si>
  <si>
    <t>Ronell Du Preez</t>
  </si>
  <si>
    <t>3101</t>
  </si>
  <si>
    <t>1:08:19</t>
  </si>
  <si>
    <t>Hellen Engelbrecht</t>
  </si>
  <si>
    <t>3041</t>
  </si>
  <si>
    <t>1:08:27</t>
  </si>
  <si>
    <t>Fraincois Steenkamp</t>
  </si>
  <si>
    <t>828</t>
  </si>
  <si>
    <t>1:08:46</t>
  </si>
  <si>
    <t>Burnett Zaayman</t>
  </si>
  <si>
    <t>993</t>
  </si>
  <si>
    <t>Kathleen Du Preez</t>
  </si>
  <si>
    <t>1459</t>
  </si>
  <si>
    <t>1:10:04</t>
  </si>
  <si>
    <t>Quintin Muller</t>
  </si>
  <si>
    <t>189</t>
  </si>
  <si>
    <t>1:10:17</t>
  </si>
  <si>
    <t>Jeanne Fourie</t>
  </si>
  <si>
    <t>188</t>
  </si>
  <si>
    <t>Cornelia Giliomee</t>
  </si>
  <si>
    <t>3017</t>
  </si>
  <si>
    <t>1:13:06</t>
  </si>
  <si>
    <t>Hettie Visser</t>
  </si>
  <si>
    <t>3008</t>
  </si>
  <si>
    <t>Liza Joubert</t>
  </si>
  <si>
    <t>3040</t>
  </si>
  <si>
    <t>1:13:39</t>
  </si>
  <si>
    <t>Lampies Lamprecht</t>
  </si>
  <si>
    <t>1485</t>
  </si>
  <si>
    <t>1:13:56</t>
  </si>
  <si>
    <t>Imk De Vries</t>
  </si>
  <si>
    <t>3103</t>
  </si>
  <si>
    <t>1:14:17</t>
  </si>
  <si>
    <t>Sonja Deyzel</t>
  </si>
  <si>
    <t>3026</t>
  </si>
  <si>
    <t>1:14:55</t>
  </si>
  <si>
    <t>Qaqamba Nkonzombi</t>
  </si>
  <si>
    <t xml:space="preserve">Thembalethu </t>
  </si>
  <si>
    <t>1663</t>
  </si>
  <si>
    <t>1:20:13</t>
  </si>
  <si>
    <t>Evon Mayekiso</t>
  </si>
  <si>
    <t>1188</t>
  </si>
  <si>
    <t>1:21:55</t>
  </si>
  <si>
    <t>Anthony Avenant</t>
  </si>
  <si>
    <t>Langeberg AC</t>
  </si>
  <si>
    <t>498</t>
  </si>
  <si>
    <t>1:22:12</t>
  </si>
  <si>
    <t>Inge Schreve</t>
  </si>
  <si>
    <t>3016</t>
  </si>
  <si>
    <t>1:22:13</t>
  </si>
  <si>
    <t>Evette Joubert</t>
  </si>
  <si>
    <t>852</t>
  </si>
  <si>
    <t>1:24:55</t>
  </si>
  <si>
    <t>Miemie Beretta</t>
  </si>
  <si>
    <t>3050</t>
  </si>
  <si>
    <t>REDBERRY TRAIL RUN POWERED BY PEUGEOT RESULTS</t>
  </si>
  <si>
    <t>PRIZE WINNERS</t>
  </si>
  <si>
    <t>9KM</t>
  </si>
  <si>
    <t>MALE</t>
  </si>
  <si>
    <t>FEMALE</t>
  </si>
  <si>
    <t>Athlete</t>
  </si>
  <si>
    <t>Club</t>
  </si>
  <si>
    <t>Time</t>
  </si>
  <si>
    <t>FRANCOIS MAQUASSA</t>
  </si>
  <si>
    <t>NEDBANK SWD</t>
  </si>
  <si>
    <t>MELISSA VAN RENSBURG</t>
  </si>
  <si>
    <t>LLOYD BOSMAN</t>
  </si>
  <si>
    <t>BENITA JOUBERT</t>
  </si>
  <si>
    <t>SELWYN MATTHEWS</t>
  </si>
  <si>
    <t>RAINBOW AC</t>
  </si>
  <si>
    <t>ANNETJIE BOTES</t>
  </si>
  <si>
    <t>5KM</t>
  </si>
  <si>
    <t>GERSHWILL JACOBS</t>
  </si>
  <si>
    <t>TONYA SCHOEMAN</t>
  </si>
  <si>
    <t>LUTHER BLAAUW</t>
  </si>
  <si>
    <t>BECKY DE SWART</t>
  </si>
  <si>
    <t>JEROME FERLAND</t>
  </si>
  <si>
    <t>LODELIA ODENDAAL</t>
  </si>
  <si>
    <t>Import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</si>
</sst>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22">
    <font>
      <sz val="10"/>
      <name val="Arial"/>
    </font>
    <font>
      <sz val="10"/>
      <name val="Arial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5"/>
      <color rgb="FF060606"/>
      <name val="HelveticaNeue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A6CAF0"/>
        <bgColor rgb="FFA0E0E0"/>
      </patternFill>
    </fill>
    <fill>
      <patternFill patternType="solid">
        <fgColor rgb="FFFF8080"/>
        <bgColor rgb="FFCC9CCC"/>
      </patternFill>
    </fill>
    <fill>
      <patternFill patternType="solid">
        <fgColor rgb="FFFFFFC0"/>
        <bgColor rgb="FFFFFF99"/>
      </patternFill>
    </fill>
    <fill>
      <patternFill patternType="solid">
        <fgColor rgb="FFE3E3E3"/>
        <bgColor rgb="FFCCFFFF"/>
      </patternFill>
    </fill>
    <fill>
      <patternFill patternType="solid">
        <fgColor rgb="FFA0E0E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CC99FF"/>
      </patternFill>
    </fill>
    <fill>
      <patternFill patternType="solid">
        <fgColor rgb="FF996666"/>
        <bgColor rgb="FF808080"/>
      </patternFill>
    </fill>
    <fill>
      <patternFill patternType="solid">
        <fgColor rgb="FF999933"/>
        <bgColor rgb="FF808000"/>
      </patternFill>
    </fill>
    <fill>
      <patternFill patternType="solid">
        <fgColor rgb="FF3333CC"/>
        <bgColor rgb="FF333399"/>
      </patternFill>
    </fill>
    <fill>
      <patternFill patternType="solid">
        <fgColor rgb="FF666699"/>
        <bgColor rgb="FF808080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CC99FF"/>
        <bgColor rgb="FFCC9CCC"/>
      </patternFill>
    </fill>
    <fill>
      <patternFill patternType="solid">
        <fgColor rgb="FFFFFFFF"/>
        <bgColor rgb="FFFFFFC0"/>
      </patternFill>
    </fill>
    <fill>
      <patternFill patternType="solid">
        <fgColor rgb="FF969696"/>
        <bgColor rgb="FF808080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2" borderId="0" applyBorder="0" applyAlignment="0" applyProtection="0"/>
    <xf numFmtId="0" fontId="2" fillId="3" borderId="0" applyBorder="0" applyAlignment="0" applyProtection="0"/>
    <xf numFmtId="0" fontId="2" fillId="4" borderId="0" applyBorder="0" applyAlignment="0" applyProtection="0"/>
    <xf numFmtId="0" fontId="2" fillId="5" borderId="0" applyBorder="0" applyAlignment="0" applyProtection="0"/>
    <xf numFmtId="0" fontId="2" fillId="6" borderId="0" applyBorder="0" applyAlignment="0" applyProtection="0"/>
    <xf numFmtId="0" fontId="2" fillId="4" borderId="0" applyBorder="0" applyAlignment="0" applyProtection="0"/>
    <xf numFmtId="0" fontId="2" fillId="6" borderId="0" applyBorder="0" applyAlignment="0" applyProtection="0"/>
    <xf numFmtId="0" fontId="2" fillId="3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6" borderId="0" applyBorder="0" applyAlignment="0" applyProtection="0"/>
    <xf numFmtId="0" fontId="2" fillId="4" borderId="0" applyBorder="0" applyAlignment="0" applyProtection="0"/>
    <xf numFmtId="0" fontId="3" fillId="6" borderId="0" applyBorder="0" applyAlignment="0" applyProtection="0"/>
    <xf numFmtId="0" fontId="3" fillId="9" borderId="0" applyBorder="0" applyAlignment="0" applyProtection="0"/>
    <xf numFmtId="0" fontId="3" fillId="10" borderId="0" applyBorder="0" applyAlignment="0" applyProtection="0"/>
    <xf numFmtId="0" fontId="3" fillId="8" borderId="0" applyBorder="0" applyAlignment="0" applyProtection="0"/>
    <xf numFmtId="0" fontId="3" fillId="6" borderId="0" applyBorder="0" applyAlignment="0" applyProtection="0"/>
    <xf numFmtId="0" fontId="3" fillId="3" borderId="0" applyBorder="0" applyAlignment="0" applyProtection="0"/>
    <xf numFmtId="0" fontId="3" fillId="11" borderId="0" applyBorder="0" applyAlignment="0" applyProtection="0"/>
    <xf numFmtId="0" fontId="3" fillId="9" borderId="0" applyBorder="0" applyAlignment="0" applyProtection="0"/>
    <xf numFmtId="0" fontId="3" fillId="10" borderId="0" applyBorder="0" applyAlignment="0" applyProtection="0"/>
    <xf numFmtId="0" fontId="3" fillId="12" borderId="0" applyBorder="0" applyAlignment="0" applyProtection="0"/>
    <xf numFmtId="0" fontId="3" fillId="13" borderId="0" applyBorder="0" applyAlignment="0" applyProtection="0"/>
    <xf numFmtId="0" fontId="3" fillId="14" borderId="0" applyBorder="0" applyAlignment="0" applyProtection="0"/>
    <xf numFmtId="0" fontId="4" fillId="15" borderId="0" applyBorder="0" applyAlignment="0" applyProtection="0"/>
    <xf numFmtId="0" fontId="5" fillId="16" borderId="1" applyAlignment="0" applyProtection="0"/>
    <xf numFmtId="0" fontId="6" fillId="17" borderId="2" applyAlignment="0" applyProtection="0"/>
    <xf numFmtId="0" fontId="7" fillId="0" borderId="0" applyBorder="0" applyAlignment="0" applyProtection="0"/>
    <xf numFmtId="0" fontId="8" fillId="6" borderId="0" applyBorder="0" applyAlignment="0" applyProtection="0"/>
    <xf numFmtId="0" fontId="9" fillId="0" borderId="3" applyAlignment="0" applyProtection="0"/>
    <xf numFmtId="0" fontId="10" fillId="0" borderId="4" applyAlignment="0" applyProtection="0"/>
    <xf numFmtId="0" fontId="11" fillId="0" borderId="5" applyAlignment="0" applyProtection="0"/>
    <xf numFmtId="0" fontId="11" fillId="0" borderId="0" applyBorder="0" applyAlignment="0" applyProtection="0"/>
    <xf numFmtId="0" fontId="12" fillId="7" borderId="1" applyAlignment="0" applyProtection="0"/>
    <xf numFmtId="0" fontId="13" fillId="0" borderId="6" applyAlignment="0" applyProtection="0"/>
    <xf numFmtId="0" fontId="14" fillId="7" borderId="0" applyBorder="0" applyAlignment="0" applyProtection="0"/>
    <xf numFmtId="0" fontId="1" fillId="4" borderId="7" applyAlignment="0" applyProtection="0"/>
    <xf numFmtId="0" fontId="15" fillId="16" borderId="8" applyAlignment="0" applyProtection="0"/>
    <xf numFmtId="0" fontId="16" fillId="0" borderId="0" applyBorder="0" applyAlignment="0" applyProtection="0"/>
    <xf numFmtId="0" fontId="17" fillId="0" borderId="9" applyAlignment="0" applyProtection="0"/>
    <xf numFmtId="0" fontId="13" fillId="0" borderId="0" applyBorder="0" applyAlignment="0" applyProtection="0"/>
  </cellStyleXfs>
  <cellXfs count="20">
    <xf numFmtId="0" fontId="0" fillId="0" borderId="0" xfId="0"/>
    <xf numFmtId="165" fontId="18" fillId="0" borderId="0" xfId="0" applyNumberFormat="1" applyFont="1"/>
    <xf numFmtId="165" fontId="0" fillId="0" borderId="0" xfId="0" applyNumberFormat="1"/>
    <xf numFmtId="0" fontId="0" fillId="14" borderId="0" xfId="0" applyFill="1"/>
    <xf numFmtId="0" fontId="18" fillId="14" borderId="0" xfId="0" applyFont="1" applyFill="1" applyAlignment="1"/>
    <xf numFmtId="0" fontId="0" fillId="14" borderId="0" xfId="0" applyFill="1" applyAlignment="1"/>
    <xf numFmtId="0" fontId="19" fillId="14" borderId="0" xfId="0" applyFont="1" applyFill="1" applyAlignment="1"/>
    <xf numFmtId="0" fontId="20" fillId="14" borderId="0" xfId="0" applyFont="1" applyFill="1"/>
    <xf numFmtId="0" fontId="21" fillId="14" borderId="0" xfId="0" applyFont="1" applyFill="1" applyAlignment="1"/>
    <xf numFmtId="0" fontId="18" fillId="14" borderId="0" xfId="0" applyFont="1" applyFill="1"/>
    <xf numFmtId="0" fontId="21" fillId="14" borderId="0" xfId="0" applyFont="1" applyFill="1"/>
    <xf numFmtId="0" fontId="18" fillId="0" borderId="0" xfId="0" applyFont="1"/>
    <xf numFmtId="0" fontId="20" fillId="16" borderId="0" xfId="0" applyFont="1" applyFill="1" applyAlignment="1">
      <alignment horizontal="center"/>
    </xf>
    <xf numFmtId="0" fontId="0" fillId="0" borderId="10" xfId="0" applyBorder="1"/>
    <xf numFmtId="0" fontId="18" fillId="0" borderId="10" xfId="0" applyFont="1" applyBorder="1"/>
    <xf numFmtId="0" fontId="18" fillId="16" borderId="11" xfId="0" applyFont="1" applyFill="1" applyBorder="1"/>
    <xf numFmtId="0" fontId="0" fillId="0" borderId="0" xfId="0" applyBorder="1"/>
    <xf numFmtId="0" fontId="18" fillId="16" borderId="10" xfId="0" applyFont="1" applyFill="1" applyBorder="1"/>
    <xf numFmtId="0" fontId="0" fillId="0" borderId="11" xfId="0" applyFont="1" applyBorder="1"/>
    <xf numFmtId="0" fontId="18" fillId="0" borderId="11" xfId="0" applyFont="1" applyBorder="1"/>
  </cellXfs>
  <cellStyles count="42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 1" xfId="25" xr:uid="{00000000-0005-0000-0000-00001E000000}"/>
    <cellStyle name="Calculation" xfId="26" xr:uid="{00000000-0005-0000-0000-00001F000000}"/>
    <cellStyle name="Check Cell" xfId="27" xr:uid="{00000000-0005-0000-0000-000020000000}"/>
    <cellStyle name="Explanatory Text" xfId="28" xr:uid="{00000000-0005-0000-0000-000021000000}"/>
    <cellStyle name="Good 1" xfId="29" xr:uid="{00000000-0005-0000-0000-000022000000}"/>
    <cellStyle name="Heading 1 1" xfId="30" xr:uid="{00000000-0005-0000-0000-000023000000}"/>
    <cellStyle name="Heading 2 1" xfId="31" xr:uid="{00000000-0005-0000-0000-000024000000}"/>
    <cellStyle name="Heading 3" xfId="32" xr:uid="{00000000-0005-0000-0000-000025000000}"/>
    <cellStyle name="Heading 4" xfId="33" xr:uid="{00000000-0005-0000-0000-000026000000}"/>
    <cellStyle name="Input" xfId="34" xr:uid="{00000000-0005-0000-0000-000027000000}"/>
    <cellStyle name="Linked Cell" xfId="35" xr:uid="{00000000-0005-0000-0000-000028000000}"/>
    <cellStyle name="Neutral 1" xfId="36" xr:uid="{00000000-0005-0000-0000-000029000000}"/>
    <cellStyle name="Normal" xfId="0" builtinId="0"/>
    <cellStyle name="Note 1" xfId="37" xr:uid="{00000000-0005-0000-0000-00002A000000}"/>
    <cellStyle name="Output" xfId="38" xr:uid="{00000000-0005-0000-0000-00002B000000}"/>
    <cellStyle name="Title" xfId="39" xr:uid="{00000000-0005-0000-0000-00002C000000}"/>
    <cellStyle name="Total" xfId="40" xr:uid="{00000000-0005-0000-0000-00002D000000}"/>
    <cellStyle name="Warning Text" xfId="41" xr:uid="{00000000-0005-0000-0000-00002E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6666"/>
      <rgbColor rgb="FFFFFFC0"/>
      <rgbColor rgb="FFCCFFFF"/>
      <rgbColor rgb="FF660066"/>
      <rgbColor rgb="FFFF8080"/>
      <rgbColor rgb="FF0066CC"/>
      <rgbColor rgb="FFE3E3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0E0E0"/>
      <rgbColor rgb="FFFFFF99"/>
      <rgbColor rgb="FFA6CAF0"/>
      <rgbColor rgb="FFCC9CCC"/>
      <rgbColor rgb="FFCC99FF"/>
      <rgbColor rgb="FFFFCC99"/>
      <rgbColor rgb="FF3333CC"/>
      <rgbColor rgb="FF33CCCC"/>
      <rgbColor rgb="FF999933"/>
      <rgbColor rgb="FFFFCC00"/>
      <rgbColor rgb="FFFF9900"/>
      <rgbColor rgb="FFFF6600"/>
      <rgbColor rgb="FF666699"/>
      <rgbColor rgb="FF969696"/>
      <rgbColor rgb="FF003366"/>
      <rgbColor rgb="FF339966"/>
      <rgbColor rgb="FF060606"/>
      <rgbColor rgb="FF333300"/>
      <rgbColor rgb="FF993300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"/>
  <sheetViews>
    <sheetView tabSelected="1" zoomScaleNormal="100" workbookViewId="0">
      <selection activeCell="D22" sqref="D22"/>
    </sheetView>
  </sheetViews>
  <sheetFormatPr defaultColWidth="9" defaultRowHeight="13.2"/>
  <cols>
    <col min="2" max="2" width="26.33203125" customWidth="1"/>
    <col min="3" max="3" width="20.109375" customWidth="1"/>
    <col min="8" max="8" width="10.5546875" style="2" bestFit="1" customWidth="1"/>
  </cols>
  <sheetData>
    <row r="1" spans="1:8">
      <c r="A1" s="3"/>
      <c r="B1" s="3"/>
      <c r="C1" s="3"/>
      <c r="D1" s="3"/>
      <c r="E1" s="3"/>
      <c r="F1" s="3"/>
    </row>
    <row r="2" spans="1:8">
      <c r="A2" s="4" t="s">
        <v>0</v>
      </c>
      <c r="B2" s="5"/>
      <c r="C2" s="5"/>
      <c r="D2" s="3"/>
      <c r="E2" s="3"/>
      <c r="F2" s="3"/>
    </row>
    <row r="3" spans="1:8">
      <c r="A3" s="5" t="s">
        <v>1</v>
      </c>
      <c r="B3" s="5"/>
      <c r="C3" s="5"/>
      <c r="D3" s="3"/>
      <c r="E3" s="3"/>
      <c r="F3" s="3"/>
    </row>
    <row r="4" spans="1:8">
      <c r="A4" s="5" t="s">
        <v>2</v>
      </c>
      <c r="B4" s="5"/>
      <c r="C4" s="3"/>
      <c r="D4" s="3"/>
      <c r="E4" s="3"/>
      <c r="F4" s="3"/>
    </row>
    <row r="5" spans="1:8">
      <c r="A5" s="5" t="s">
        <v>3</v>
      </c>
      <c r="B5" s="5"/>
      <c r="C5" s="5"/>
      <c r="D5" s="3"/>
      <c r="E5" s="3"/>
      <c r="F5" s="3"/>
    </row>
    <row r="6" spans="1:8">
      <c r="A6" s="3"/>
      <c r="B6" s="3"/>
      <c r="C6" s="3"/>
      <c r="D6" s="3"/>
      <c r="E6" s="3"/>
      <c r="F6" s="3"/>
    </row>
    <row r="7" spans="1:8">
      <c r="A7" t="s">
        <v>4</v>
      </c>
    </row>
    <row r="8" spans="1:8">
      <c r="A8" t="s">
        <v>5</v>
      </c>
      <c r="B8" t="s">
        <v>6</v>
      </c>
      <c r="C8" t="s">
        <v>7</v>
      </c>
      <c r="D8" t="s">
        <v>8</v>
      </c>
      <c r="E8" t="s">
        <v>9</v>
      </c>
      <c r="F8" t="s">
        <v>10</v>
      </c>
      <c r="H8" s="1" t="s">
        <v>752</v>
      </c>
    </row>
    <row r="9" spans="1:8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>
        <f>F9/60</f>
        <v>1.2870370370370371E-2</v>
      </c>
      <c r="H9" s="2">
        <v>1.2870370370370371E-2</v>
      </c>
    </row>
    <row r="10" spans="1:8">
      <c r="A10" t="s">
        <v>17</v>
      </c>
      <c r="B10" t="s">
        <v>18</v>
      </c>
      <c r="C10" t="s">
        <v>13</v>
      </c>
      <c r="D10" t="s">
        <v>19</v>
      </c>
      <c r="E10" t="s">
        <v>20</v>
      </c>
      <c r="F10" t="s">
        <v>16</v>
      </c>
      <c r="G10">
        <f t="shared" ref="G10:G73" si="0">F10/60</f>
        <v>1.2870370370370371E-2</v>
      </c>
      <c r="H10" s="2">
        <v>1.2870370370370371E-2</v>
      </c>
    </row>
    <row r="11" spans="1:8">
      <c r="A11" t="s">
        <v>21</v>
      </c>
      <c r="B11" t="s">
        <v>22</v>
      </c>
      <c r="C11" t="s">
        <v>13</v>
      </c>
      <c r="D11" t="s">
        <v>23</v>
      </c>
      <c r="E11" t="s">
        <v>24</v>
      </c>
      <c r="F11" t="s">
        <v>25</v>
      </c>
      <c r="G11">
        <f t="shared" si="0"/>
        <v>1.2986111111111111E-2</v>
      </c>
      <c r="H11" s="2">
        <v>1.2986111111111111E-2</v>
      </c>
    </row>
    <row r="12" spans="1:8">
      <c r="A12" t="s">
        <v>26</v>
      </c>
      <c r="B12" t="s">
        <v>27</v>
      </c>
      <c r="C12" t="s">
        <v>13</v>
      </c>
      <c r="D12" t="s">
        <v>28</v>
      </c>
      <c r="E12" t="s">
        <v>20</v>
      </c>
      <c r="F12" t="s">
        <v>29</v>
      </c>
      <c r="G12">
        <f t="shared" si="0"/>
        <v>1.3032407407407407E-2</v>
      </c>
      <c r="H12" s="2">
        <v>1.3032407407407407E-2</v>
      </c>
    </row>
    <row r="13" spans="1:8">
      <c r="A13" t="s">
        <v>30</v>
      </c>
      <c r="B13" t="s">
        <v>31</v>
      </c>
      <c r="C13" t="s">
        <v>13</v>
      </c>
      <c r="D13" t="s">
        <v>32</v>
      </c>
      <c r="E13" t="s">
        <v>33</v>
      </c>
      <c r="F13" t="s">
        <v>34</v>
      </c>
      <c r="G13">
        <f t="shared" si="0"/>
        <v>1.3912037037037037E-2</v>
      </c>
      <c r="H13" s="2">
        <v>1.3912037037037037E-2</v>
      </c>
    </row>
    <row r="14" spans="1:8">
      <c r="A14" t="s">
        <v>35</v>
      </c>
      <c r="B14" t="s">
        <v>36</v>
      </c>
      <c r="C14" t="s">
        <v>13</v>
      </c>
      <c r="D14" t="s">
        <v>37</v>
      </c>
      <c r="E14" t="s">
        <v>33</v>
      </c>
      <c r="F14" t="s">
        <v>38</v>
      </c>
      <c r="G14">
        <f t="shared" si="0"/>
        <v>1.4467592592592591E-2</v>
      </c>
      <c r="H14" s="2">
        <v>1.4467592592592591E-2</v>
      </c>
    </row>
    <row r="15" spans="1:8">
      <c r="A15" t="s">
        <v>39</v>
      </c>
      <c r="B15" t="s">
        <v>40</v>
      </c>
      <c r="C15" t="s">
        <v>13</v>
      </c>
      <c r="D15" t="s">
        <v>41</v>
      </c>
      <c r="E15" t="s">
        <v>20</v>
      </c>
      <c r="F15" t="s">
        <v>42</v>
      </c>
      <c r="G15">
        <f t="shared" si="0"/>
        <v>1.4849537037037036E-2</v>
      </c>
      <c r="H15" s="2">
        <v>1.4849537037037036E-2</v>
      </c>
    </row>
    <row r="16" spans="1:8">
      <c r="A16" t="s">
        <v>43</v>
      </c>
      <c r="B16" t="s">
        <v>44</v>
      </c>
      <c r="C16" t="s">
        <v>45</v>
      </c>
      <c r="D16" t="s">
        <v>46</v>
      </c>
      <c r="E16" t="s">
        <v>47</v>
      </c>
      <c r="F16" t="s">
        <v>48</v>
      </c>
      <c r="G16">
        <f t="shared" si="0"/>
        <v>1.486111111111111E-2</v>
      </c>
      <c r="H16" s="2">
        <v>1.486111111111111E-2</v>
      </c>
    </row>
    <row r="17" spans="1:8">
      <c r="A17" t="s">
        <v>49</v>
      </c>
      <c r="B17" t="s">
        <v>50</v>
      </c>
      <c r="C17" t="s">
        <v>13</v>
      </c>
      <c r="D17" t="s">
        <v>51</v>
      </c>
      <c r="E17" t="s">
        <v>52</v>
      </c>
      <c r="F17" t="s">
        <v>53</v>
      </c>
      <c r="G17">
        <f t="shared" si="0"/>
        <v>1.5486111111111112E-2</v>
      </c>
      <c r="H17" s="2">
        <v>1.5486111111111112E-2</v>
      </c>
    </row>
    <row r="18" spans="1:8">
      <c r="A18" t="s">
        <v>54</v>
      </c>
      <c r="B18" t="s">
        <v>55</v>
      </c>
      <c r="C18" t="s">
        <v>45</v>
      </c>
      <c r="D18" t="s">
        <v>56</v>
      </c>
      <c r="E18" t="s">
        <v>57</v>
      </c>
      <c r="F18" t="s">
        <v>58</v>
      </c>
      <c r="G18">
        <f t="shared" si="0"/>
        <v>1.6307870370370372E-2</v>
      </c>
      <c r="H18" s="2">
        <v>1.6307870370370372E-2</v>
      </c>
    </row>
    <row r="19" spans="1:8">
      <c r="A19" t="s">
        <v>59</v>
      </c>
      <c r="B19" t="s">
        <v>60</v>
      </c>
      <c r="C19" t="s">
        <v>45</v>
      </c>
      <c r="D19" t="s">
        <v>61</v>
      </c>
      <c r="E19" t="s">
        <v>49</v>
      </c>
      <c r="F19" t="s">
        <v>62</v>
      </c>
      <c r="G19">
        <f t="shared" si="0"/>
        <v>1.7083333333333336E-2</v>
      </c>
      <c r="H19" s="2">
        <v>1.7083333333333336E-2</v>
      </c>
    </row>
    <row r="20" spans="1:8">
      <c r="A20" t="s">
        <v>63</v>
      </c>
      <c r="B20" t="s">
        <v>64</v>
      </c>
      <c r="C20" t="s">
        <v>65</v>
      </c>
      <c r="D20" t="s">
        <v>66</v>
      </c>
      <c r="E20" t="s">
        <v>67</v>
      </c>
      <c r="F20" t="s">
        <v>62</v>
      </c>
      <c r="G20">
        <f t="shared" si="0"/>
        <v>1.7083333333333336E-2</v>
      </c>
      <c r="H20" s="2">
        <v>1.7083333333333336E-2</v>
      </c>
    </row>
    <row r="21" spans="1:8">
      <c r="A21" t="s">
        <v>57</v>
      </c>
      <c r="B21" t="s">
        <v>68</v>
      </c>
      <c r="C21" t="s">
        <v>45</v>
      </c>
      <c r="D21" t="s">
        <v>69</v>
      </c>
      <c r="E21" t="s">
        <v>70</v>
      </c>
      <c r="F21" t="s">
        <v>71</v>
      </c>
      <c r="G21">
        <f t="shared" si="0"/>
        <v>1.7152777777777777E-2</v>
      </c>
      <c r="H21" s="2">
        <v>1.7152777777777777E-2</v>
      </c>
    </row>
    <row r="22" spans="1:8">
      <c r="A22" t="s">
        <v>47</v>
      </c>
      <c r="B22" t="s">
        <v>72</v>
      </c>
      <c r="C22" t="s">
        <v>45</v>
      </c>
      <c r="D22" t="s">
        <v>73</v>
      </c>
      <c r="E22" t="s">
        <v>70</v>
      </c>
      <c r="F22" t="s">
        <v>74</v>
      </c>
      <c r="G22">
        <f t="shared" si="0"/>
        <v>1.7349537037037035E-2</v>
      </c>
      <c r="H22" s="2">
        <v>1.7349537037037035E-2</v>
      </c>
    </row>
    <row r="23" spans="1:8">
      <c r="A23" t="s">
        <v>33</v>
      </c>
      <c r="B23" t="s">
        <v>75</v>
      </c>
      <c r="C23" t="s">
        <v>45</v>
      </c>
      <c r="D23" t="s">
        <v>76</v>
      </c>
      <c r="E23" t="s">
        <v>70</v>
      </c>
      <c r="F23" t="s">
        <v>77</v>
      </c>
      <c r="G23">
        <f t="shared" si="0"/>
        <v>1.7743055555555557E-2</v>
      </c>
      <c r="H23" s="2">
        <v>1.7743055555555557E-2</v>
      </c>
    </row>
    <row r="24" spans="1:8">
      <c r="A24" t="s">
        <v>52</v>
      </c>
      <c r="B24" t="s">
        <v>78</v>
      </c>
      <c r="C24" t="s">
        <v>45</v>
      </c>
      <c r="D24" t="s">
        <v>79</v>
      </c>
      <c r="E24" t="s">
        <v>57</v>
      </c>
      <c r="F24" t="s">
        <v>80</v>
      </c>
      <c r="G24">
        <f t="shared" si="0"/>
        <v>1.8263888888888892E-2</v>
      </c>
      <c r="H24" s="2">
        <v>1.8263888888888892E-2</v>
      </c>
    </row>
    <row r="25" spans="1:8">
      <c r="A25" t="s">
        <v>81</v>
      </c>
      <c r="B25" t="s">
        <v>82</v>
      </c>
      <c r="C25" t="s">
        <v>13</v>
      </c>
      <c r="D25" t="s">
        <v>83</v>
      </c>
      <c r="E25" t="s">
        <v>84</v>
      </c>
      <c r="F25" t="s">
        <v>85</v>
      </c>
      <c r="G25">
        <f t="shared" si="0"/>
        <v>1.8298611111111109E-2</v>
      </c>
      <c r="H25" s="2">
        <v>1.8298611111111109E-2</v>
      </c>
    </row>
    <row r="26" spans="1:8">
      <c r="A26" t="s">
        <v>20</v>
      </c>
      <c r="B26" t="s">
        <v>86</v>
      </c>
      <c r="C26" t="s">
        <v>87</v>
      </c>
      <c r="D26" t="s">
        <v>88</v>
      </c>
      <c r="E26" t="s">
        <v>89</v>
      </c>
      <c r="F26" t="s">
        <v>90</v>
      </c>
      <c r="G26">
        <f t="shared" si="0"/>
        <v>1.9918981481481482E-2</v>
      </c>
      <c r="H26" s="2">
        <v>1.9918981481481482E-2</v>
      </c>
    </row>
    <row r="27" spans="1:8">
      <c r="A27" t="s">
        <v>91</v>
      </c>
      <c r="B27" t="s">
        <v>92</v>
      </c>
      <c r="C27" t="s">
        <v>45</v>
      </c>
      <c r="D27" t="s">
        <v>93</v>
      </c>
      <c r="E27" t="s">
        <v>94</v>
      </c>
      <c r="F27" t="s">
        <v>95</v>
      </c>
      <c r="G27">
        <f t="shared" si="0"/>
        <v>2.011574074074074E-2</v>
      </c>
      <c r="H27" s="2">
        <v>2.011574074074074E-2</v>
      </c>
    </row>
    <row r="28" spans="1:8">
      <c r="A28" t="s">
        <v>96</v>
      </c>
      <c r="B28" t="s">
        <v>97</v>
      </c>
      <c r="C28" t="s">
        <v>45</v>
      </c>
      <c r="D28" t="s">
        <v>98</v>
      </c>
      <c r="E28" t="s">
        <v>99</v>
      </c>
      <c r="F28" t="s">
        <v>100</v>
      </c>
      <c r="G28">
        <f t="shared" si="0"/>
        <v>2.0138888888888887E-2</v>
      </c>
      <c r="H28" s="2">
        <v>2.0138888888888887E-2</v>
      </c>
    </row>
    <row r="29" spans="1:8">
      <c r="A29" t="s">
        <v>84</v>
      </c>
      <c r="B29" t="s">
        <v>101</v>
      </c>
      <c r="C29" t="s">
        <v>45</v>
      </c>
      <c r="D29" t="s">
        <v>102</v>
      </c>
      <c r="E29" t="s">
        <v>103</v>
      </c>
      <c r="F29" t="s">
        <v>104</v>
      </c>
      <c r="G29">
        <f t="shared" si="0"/>
        <v>2.1041666666666667E-2</v>
      </c>
      <c r="H29" s="2">
        <v>2.1041666666666667E-2</v>
      </c>
    </row>
    <row r="30" spans="1:8">
      <c r="A30" t="s">
        <v>105</v>
      </c>
      <c r="B30" t="s">
        <v>106</v>
      </c>
      <c r="C30" t="s">
        <v>45</v>
      </c>
      <c r="D30" t="s">
        <v>107</v>
      </c>
      <c r="E30" t="s">
        <v>108</v>
      </c>
      <c r="F30" t="s">
        <v>109</v>
      </c>
      <c r="G30">
        <f t="shared" si="0"/>
        <v>2.1064814814814814E-2</v>
      </c>
      <c r="H30" s="2">
        <v>2.1064814814814814E-2</v>
      </c>
    </row>
    <row r="31" spans="1:8">
      <c r="A31" t="s">
        <v>24</v>
      </c>
      <c r="B31" t="s">
        <v>110</v>
      </c>
      <c r="C31" t="s">
        <v>45</v>
      </c>
      <c r="D31" t="s">
        <v>111</v>
      </c>
      <c r="E31" t="s">
        <v>54</v>
      </c>
      <c r="F31" t="s">
        <v>112</v>
      </c>
      <c r="G31">
        <f t="shared" si="0"/>
        <v>2.1458333333333333E-2</v>
      </c>
      <c r="H31" s="2">
        <v>2.1458333333333333E-2</v>
      </c>
    </row>
    <row r="32" spans="1:8">
      <c r="A32" t="s">
        <v>113</v>
      </c>
      <c r="B32" t="s">
        <v>114</v>
      </c>
      <c r="C32" t="s">
        <v>13</v>
      </c>
      <c r="D32" t="s">
        <v>115</v>
      </c>
      <c r="E32" t="s">
        <v>116</v>
      </c>
      <c r="F32" t="s">
        <v>117</v>
      </c>
      <c r="G32">
        <f t="shared" si="0"/>
        <v>2.1562499999999998E-2</v>
      </c>
      <c r="H32" s="2">
        <v>2.1562499999999998E-2</v>
      </c>
    </row>
    <row r="33" spans="1:8">
      <c r="A33" t="s">
        <v>118</v>
      </c>
      <c r="B33" t="s">
        <v>119</v>
      </c>
      <c r="C33" t="s">
        <v>13</v>
      </c>
      <c r="D33" t="s">
        <v>120</v>
      </c>
      <c r="E33" t="s">
        <v>121</v>
      </c>
      <c r="F33" t="s">
        <v>122</v>
      </c>
      <c r="G33">
        <f t="shared" si="0"/>
        <v>2.1724537037037039E-2</v>
      </c>
      <c r="H33" s="2">
        <v>2.1724537037037039E-2</v>
      </c>
    </row>
    <row r="34" spans="1:8">
      <c r="A34" t="s">
        <v>94</v>
      </c>
      <c r="B34" t="s">
        <v>123</v>
      </c>
      <c r="C34" t="s">
        <v>13</v>
      </c>
      <c r="D34" t="s">
        <v>124</v>
      </c>
      <c r="E34" t="s">
        <v>125</v>
      </c>
      <c r="F34" t="s">
        <v>126</v>
      </c>
      <c r="G34">
        <f t="shared" si="0"/>
        <v>2.2037037037037036E-2</v>
      </c>
      <c r="H34" s="2">
        <v>2.2037037037037036E-2</v>
      </c>
    </row>
    <row r="35" spans="1:8">
      <c r="A35" t="s">
        <v>127</v>
      </c>
      <c r="B35" t="s">
        <v>128</v>
      </c>
      <c r="C35" t="s">
        <v>45</v>
      </c>
      <c r="D35" t="s">
        <v>129</v>
      </c>
      <c r="E35" t="s">
        <v>130</v>
      </c>
      <c r="F35" t="s">
        <v>131</v>
      </c>
      <c r="G35">
        <f t="shared" si="0"/>
        <v>2.2268518518518521E-2</v>
      </c>
      <c r="H35" s="2">
        <v>2.2268518518518521E-2</v>
      </c>
    </row>
    <row r="36" spans="1:8">
      <c r="A36" t="s">
        <v>99</v>
      </c>
      <c r="B36" t="s">
        <v>132</v>
      </c>
      <c r="C36" t="s">
        <v>45</v>
      </c>
      <c r="D36" t="s">
        <v>133</v>
      </c>
      <c r="E36" t="s">
        <v>103</v>
      </c>
      <c r="F36" t="s">
        <v>134</v>
      </c>
      <c r="G36">
        <f t="shared" si="0"/>
        <v>2.2361111111111113E-2</v>
      </c>
      <c r="H36" s="2">
        <v>2.2361111111111113E-2</v>
      </c>
    </row>
    <row r="37" spans="1:8">
      <c r="A37" t="s">
        <v>135</v>
      </c>
      <c r="B37" t="s">
        <v>136</v>
      </c>
      <c r="C37" t="s">
        <v>45</v>
      </c>
      <c r="D37" t="s">
        <v>137</v>
      </c>
      <c r="E37" t="s">
        <v>116</v>
      </c>
      <c r="F37" t="s">
        <v>138</v>
      </c>
      <c r="G37">
        <f t="shared" si="0"/>
        <v>2.2719907407407411E-2</v>
      </c>
      <c r="H37" s="2">
        <v>2.2719907407407411E-2</v>
      </c>
    </row>
    <row r="38" spans="1:8">
      <c r="A38" t="s">
        <v>139</v>
      </c>
      <c r="B38" t="s">
        <v>140</v>
      </c>
      <c r="C38" t="s">
        <v>45</v>
      </c>
      <c r="D38" t="s">
        <v>141</v>
      </c>
      <c r="E38" t="s">
        <v>142</v>
      </c>
      <c r="F38" t="s">
        <v>143</v>
      </c>
      <c r="G38">
        <f t="shared" si="0"/>
        <v>2.2835648148148147E-2</v>
      </c>
      <c r="H38" s="2">
        <v>2.2835648148148147E-2</v>
      </c>
    </row>
    <row r="39" spans="1:8">
      <c r="A39" t="s">
        <v>15</v>
      </c>
      <c r="B39" t="s">
        <v>144</v>
      </c>
      <c r="C39" t="s">
        <v>45</v>
      </c>
      <c r="D39" t="s">
        <v>145</v>
      </c>
      <c r="E39" t="s">
        <v>99</v>
      </c>
      <c r="F39" t="s">
        <v>146</v>
      </c>
      <c r="G39">
        <f t="shared" si="0"/>
        <v>2.2939814814814816E-2</v>
      </c>
      <c r="H39" s="2">
        <v>2.2939814814814816E-2</v>
      </c>
    </row>
    <row r="40" spans="1:8">
      <c r="A40" t="s">
        <v>130</v>
      </c>
      <c r="B40" t="s">
        <v>147</v>
      </c>
      <c r="C40" t="s">
        <v>45</v>
      </c>
      <c r="D40" t="s">
        <v>148</v>
      </c>
      <c r="E40" t="s">
        <v>91</v>
      </c>
      <c r="F40" t="s">
        <v>149</v>
      </c>
      <c r="G40">
        <f t="shared" si="0"/>
        <v>2.314814814814815E-2</v>
      </c>
      <c r="H40" s="2">
        <v>2.314814814814815E-2</v>
      </c>
    </row>
    <row r="41" spans="1:8">
      <c r="A41" t="s">
        <v>150</v>
      </c>
      <c r="B41" t="s">
        <v>151</v>
      </c>
      <c r="C41" t="s">
        <v>45</v>
      </c>
      <c r="D41" t="s">
        <v>152</v>
      </c>
      <c r="E41" t="s">
        <v>153</v>
      </c>
      <c r="F41" t="s">
        <v>154</v>
      </c>
      <c r="G41">
        <f t="shared" si="0"/>
        <v>2.3379629629629629E-2</v>
      </c>
      <c r="H41" s="2">
        <v>2.3379629629629629E-2</v>
      </c>
    </row>
    <row r="42" spans="1:8">
      <c r="A42" t="s">
        <v>108</v>
      </c>
      <c r="B42" t="s">
        <v>155</v>
      </c>
      <c r="C42" t="s">
        <v>45</v>
      </c>
      <c r="D42" t="s">
        <v>156</v>
      </c>
      <c r="E42" t="s">
        <v>91</v>
      </c>
      <c r="F42" t="s">
        <v>157</v>
      </c>
      <c r="G42">
        <f t="shared" si="0"/>
        <v>2.3425925925925926E-2</v>
      </c>
      <c r="H42" s="2">
        <v>2.3425925925925926E-2</v>
      </c>
    </row>
    <row r="43" spans="1:8">
      <c r="A43" t="s">
        <v>158</v>
      </c>
      <c r="B43" t="s">
        <v>159</v>
      </c>
      <c r="C43" t="s">
        <v>45</v>
      </c>
      <c r="D43" t="s">
        <v>160</v>
      </c>
      <c r="E43" t="s">
        <v>91</v>
      </c>
      <c r="F43" t="s">
        <v>157</v>
      </c>
      <c r="G43">
        <f t="shared" si="0"/>
        <v>2.3425925925925926E-2</v>
      </c>
      <c r="H43" s="2">
        <v>2.3425925925925926E-2</v>
      </c>
    </row>
    <row r="44" spans="1:8">
      <c r="A44" t="s">
        <v>153</v>
      </c>
      <c r="B44" t="s">
        <v>161</v>
      </c>
      <c r="C44" t="s">
        <v>45</v>
      </c>
      <c r="D44" t="s">
        <v>162</v>
      </c>
      <c r="E44" t="s">
        <v>127</v>
      </c>
      <c r="F44" t="s">
        <v>163</v>
      </c>
      <c r="G44">
        <f t="shared" si="0"/>
        <v>2.4479166666666666E-2</v>
      </c>
      <c r="H44" s="2">
        <v>2.4479166666666666E-2</v>
      </c>
    </row>
    <row r="45" spans="1:8">
      <c r="A45" t="s">
        <v>70</v>
      </c>
      <c r="B45" t="s">
        <v>164</v>
      </c>
      <c r="C45" t="s">
        <v>45</v>
      </c>
      <c r="D45" t="s">
        <v>165</v>
      </c>
      <c r="E45" t="s">
        <v>108</v>
      </c>
      <c r="F45" t="s">
        <v>166</v>
      </c>
      <c r="G45">
        <f t="shared" si="0"/>
        <v>2.4722222222222222E-2</v>
      </c>
      <c r="H45" s="2">
        <v>2.4722222222222222E-2</v>
      </c>
    </row>
    <row r="46" spans="1:8">
      <c r="A46" t="s">
        <v>167</v>
      </c>
      <c r="B46" t="s">
        <v>168</v>
      </c>
      <c r="C46" t="s">
        <v>45</v>
      </c>
      <c r="D46" t="s">
        <v>169</v>
      </c>
      <c r="E46" t="s">
        <v>24</v>
      </c>
      <c r="F46" t="s">
        <v>170</v>
      </c>
      <c r="G46">
        <f t="shared" si="0"/>
        <v>2.4861111111111108E-2</v>
      </c>
      <c r="H46" s="2">
        <v>2.4861111111111108E-2</v>
      </c>
    </row>
    <row r="47" spans="1:8">
      <c r="A47" t="s">
        <v>171</v>
      </c>
      <c r="B47" t="s">
        <v>172</v>
      </c>
      <c r="C47" t="s">
        <v>45</v>
      </c>
      <c r="D47" t="s">
        <v>173</v>
      </c>
      <c r="E47" t="s">
        <v>135</v>
      </c>
      <c r="F47" t="s">
        <v>174</v>
      </c>
      <c r="G47">
        <f t="shared" si="0"/>
        <v>2.5208333333333333E-2</v>
      </c>
      <c r="H47" s="2">
        <v>2.5208333333333333E-2</v>
      </c>
    </row>
    <row r="48" spans="1:8">
      <c r="A48" t="s">
        <v>103</v>
      </c>
      <c r="B48" t="s">
        <v>175</v>
      </c>
      <c r="C48" t="s">
        <v>45</v>
      </c>
      <c r="D48" t="s">
        <v>176</v>
      </c>
      <c r="E48" t="s">
        <v>24</v>
      </c>
      <c r="F48" t="s">
        <v>177</v>
      </c>
      <c r="G48">
        <f t="shared" si="0"/>
        <v>2.5277777777777777E-2</v>
      </c>
      <c r="H48" s="2">
        <v>2.5277777777777777E-2</v>
      </c>
    </row>
    <row r="49" spans="1:8">
      <c r="A49" t="s">
        <v>178</v>
      </c>
      <c r="B49" t="s">
        <v>179</v>
      </c>
      <c r="C49" t="s">
        <v>45</v>
      </c>
      <c r="D49" t="s">
        <v>180</v>
      </c>
      <c r="E49" t="s">
        <v>142</v>
      </c>
      <c r="F49" t="s">
        <v>181</v>
      </c>
      <c r="G49">
        <f t="shared" si="0"/>
        <v>2.539351851851852E-2</v>
      </c>
      <c r="H49" s="2">
        <v>2.539351851851852E-2</v>
      </c>
    </row>
    <row r="50" spans="1:8">
      <c r="A50" t="s">
        <v>142</v>
      </c>
      <c r="B50" t="s">
        <v>182</v>
      </c>
      <c r="C50" t="s">
        <v>45</v>
      </c>
      <c r="D50" t="s">
        <v>183</v>
      </c>
      <c r="E50" t="s">
        <v>167</v>
      </c>
      <c r="F50" t="s">
        <v>184</v>
      </c>
      <c r="G50">
        <f t="shared" si="0"/>
        <v>2.5613425925925925E-2</v>
      </c>
      <c r="H50" s="2">
        <v>2.5613425925925925E-2</v>
      </c>
    </row>
    <row r="51" spans="1:8">
      <c r="A51" t="s">
        <v>185</v>
      </c>
      <c r="B51" t="s">
        <v>186</v>
      </c>
      <c r="C51" t="s">
        <v>45</v>
      </c>
      <c r="D51" t="s">
        <v>187</v>
      </c>
      <c r="E51" t="s">
        <v>178</v>
      </c>
      <c r="F51" t="s">
        <v>188</v>
      </c>
      <c r="G51">
        <f t="shared" si="0"/>
        <v>2.5775462962962962E-2</v>
      </c>
      <c r="H51" s="2">
        <v>2.5775462962962962E-2</v>
      </c>
    </row>
    <row r="52" spans="1:8">
      <c r="A52" t="s">
        <v>189</v>
      </c>
      <c r="B52" t="s">
        <v>190</v>
      </c>
      <c r="C52" t="s">
        <v>45</v>
      </c>
      <c r="D52" t="s">
        <v>191</v>
      </c>
      <c r="E52" t="s">
        <v>189</v>
      </c>
      <c r="F52" t="s">
        <v>192</v>
      </c>
      <c r="G52">
        <f t="shared" si="0"/>
        <v>2.5925925925925925E-2</v>
      </c>
      <c r="H52" s="2">
        <v>2.5925925925925925E-2</v>
      </c>
    </row>
    <row r="53" spans="1:8">
      <c r="A53" t="s">
        <v>193</v>
      </c>
      <c r="B53" t="s">
        <v>194</v>
      </c>
      <c r="C53" t="s">
        <v>45</v>
      </c>
      <c r="D53" t="s">
        <v>195</v>
      </c>
      <c r="E53" t="s">
        <v>139</v>
      </c>
      <c r="F53" t="s">
        <v>196</v>
      </c>
      <c r="G53">
        <f t="shared" si="0"/>
        <v>2.5972222222222223E-2</v>
      </c>
      <c r="H53" s="2">
        <v>2.5972222222222223E-2</v>
      </c>
    </row>
    <row r="54" spans="1:8">
      <c r="A54" t="s">
        <v>197</v>
      </c>
      <c r="B54" t="s">
        <v>198</v>
      </c>
      <c r="C54" t="s">
        <v>45</v>
      </c>
      <c r="D54" t="s">
        <v>199</v>
      </c>
      <c r="E54" t="s">
        <v>118</v>
      </c>
      <c r="F54" t="s">
        <v>200</v>
      </c>
      <c r="G54">
        <f t="shared" si="0"/>
        <v>2.5983796296296293E-2</v>
      </c>
      <c r="H54" s="2">
        <v>2.5983796296296293E-2</v>
      </c>
    </row>
    <row r="55" spans="1:8">
      <c r="A55" t="s">
        <v>201</v>
      </c>
      <c r="B55" t="s">
        <v>202</v>
      </c>
      <c r="C55" t="s">
        <v>45</v>
      </c>
      <c r="D55" t="s">
        <v>203</v>
      </c>
      <c r="E55" t="s">
        <v>204</v>
      </c>
      <c r="F55" t="s">
        <v>205</v>
      </c>
      <c r="G55">
        <f t="shared" si="0"/>
        <v>2.6053240740740738E-2</v>
      </c>
      <c r="H55" s="2">
        <v>2.6053240740740738E-2</v>
      </c>
    </row>
    <row r="56" spans="1:8">
      <c r="A56" t="s">
        <v>67</v>
      </c>
      <c r="B56" t="s">
        <v>206</v>
      </c>
      <c r="C56" t="s">
        <v>45</v>
      </c>
      <c r="D56" t="s">
        <v>207</v>
      </c>
      <c r="E56" t="s">
        <v>189</v>
      </c>
      <c r="F56" t="s">
        <v>205</v>
      </c>
      <c r="G56">
        <f t="shared" si="0"/>
        <v>2.6053240740740738E-2</v>
      </c>
      <c r="H56" s="2">
        <v>2.6053240740740738E-2</v>
      </c>
    </row>
    <row r="57" spans="1:8">
      <c r="A57" t="s">
        <v>208</v>
      </c>
      <c r="B57" t="s">
        <v>209</v>
      </c>
      <c r="C57" t="s">
        <v>45</v>
      </c>
      <c r="D57" t="s">
        <v>210</v>
      </c>
      <c r="E57" t="s">
        <v>197</v>
      </c>
      <c r="F57" t="s">
        <v>211</v>
      </c>
      <c r="G57">
        <f t="shared" si="0"/>
        <v>2.6192129629629631E-2</v>
      </c>
      <c r="H57" s="2">
        <v>2.6192129629629631E-2</v>
      </c>
    </row>
    <row r="58" spans="1:8">
      <c r="A58" t="s">
        <v>116</v>
      </c>
      <c r="B58" t="s">
        <v>212</v>
      </c>
      <c r="C58" t="s">
        <v>45</v>
      </c>
      <c r="D58" t="s">
        <v>213</v>
      </c>
      <c r="E58" t="s">
        <v>185</v>
      </c>
      <c r="F58" t="s">
        <v>214</v>
      </c>
      <c r="G58">
        <f t="shared" si="0"/>
        <v>2.6689814814814812E-2</v>
      </c>
      <c r="H58" s="2">
        <v>2.6689814814814812E-2</v>
      </c>
    </row>
    <row r="59" spans="1:8">
      <c r="A59" t="s">
        <v>215</v>
      </c>
      <c r="B59" t="s">
        <v>216</v>
      </c>
      <c r="C59" t="s">
        <v>45</v>
      </c>
      <c r="D59" t="s">
        <v>217</v>
      </c>
      <c r="E59" t="s">
        <v>201</v>
      </c>
      <c r="F59" t="s">
        <v>214</v>
      </c>
      <c r="G59">
        <f t="shared" si="0"/>
        <v>2.6689814814814812E-2</v>
      </c>
      <c r="H59" s="2">
        <v>2.6689814814814812E-2</v>
      </c>
    </row>
    <row r="60" spans="1:8">
      <c r="A60" t="s">
        <v>89</v>
      </c>
      <c r="B60" t="s">
        <v>218</v>
      </c>
      <c r="C60" t="s">
        <v>45</v>
      </c>
      <c r="D60" t="s">
        <v>219</v>
      </c>
      <c r="E60" t="s">
        <v>167</v>
      </c>
      <c r="F60" t="s">
        <v>220</v>
      </c>
      <c r="G60">
        <f t="shared" si="0"/>
        <v>2.7222222222222224E-2</v>
      </c>
      <c r="H60" s="2">
        <v>2.7222222222222224E-2</v>
      </c>
    </row>
    <row r="61" spans="1:8">
      <c r="A61" t="s">
        <v>121</v>
      </c>
      <c r="B61" t="s">
        <v>221</v>
      </c>
      <c r="C61" t="s">
        <v>45</v>
      </c>
      <c r="D61" t="s">
        <v>222</v>
      </c>
      <c r="E61" t="s">
        <v>15</v>
      </c>
      <c r="F61" t="s">
        <v>223</v>
      </c>
      <c r="G61">
        <f t="shared" si="0"/>
        <v>2.7280092592592588E-2</v>
      </c>
      <c r="H61" s="2">
        <v>2.7280092592592588E-2</v>
      </c>
    </row>
    <row r="62" spans="1:8">
      <c r="A62" t="s">
        <v>224</v>
      </c>
      <c r="B62" t="s">
        <v>225</v>
      </c>
      <c r="C62" t="s">
        <v>45</v>
      </c>
      <c r="D62" t="s">
        <v>226</v>
      </c>
      <c r="E62" t="s">
        <v>208</v>
      </c>
      <c r="F62" t="s">
        <v>227</v>
      </c>
      <c r="G62">
        <f t="shared" si="0"/>
        <v>2.7604166666666666E-2</v>
      </c>
      <c r="H62" s="2">
        <v>2.7604166666666666E-2</v>
      </c>
    </row>
    <row r="63" spans="1:8">
      <c r="A63" t="s">
        <v>228</v>
      </c>
      <c r="B63" t="s">
        <v>229</v>
      </c>
      <c r="C63" t="s">
        <v>45</v>
      </c>
      <c r="D63" t="s">
        <v>230</v>
      </c>
      <c r="E63" t="s">
        <v>103</v>
      </c>
      <c r="F63" t="s">
        <v>231</v>
      </c>
      <c r="G63">
        <f t="shared" si="0"/>
        <v>2.7905092592592592E-2</v>
      </c>
      <c r="H63" s="2">
        <v>2.7905092592592592E-2</v>
      </c>
    </row>
    <row r="64" spans="1:8">
      <c r="A64" t="s">
        <v>232</v>
      </c>
      <c r="B64" t="s">
        <v>233</v>
      </c>
      <c r="C64" t="s">
        <v>45</v>
      </c>
      <c r="D64" t="s">
        <v>234</v>
      </c>
      <c r="E64" t="s">
        <v>105</v>
      </c>
      <c r="F64" t="s">
        <v>235</v>
      </c>
      <c r="G64">
        <f t="shared" si="0"/>
        <v>2.8043981481481479E-2</v>
      </c>
      <c r="H64" s="2">
        <v>2.8043981481481479E-2</v>
      </c>
    </row>
    <row r="65" spans="1:8">
      <c r="A65" t="s">
        <v>125</v>
      </c>
      <c r="B65" t="s">
        <v>236</v>
      </c>
      <c r="C65" t="s">
        <v>45</v>
      </c>
      <c r="D65" t="s">
        <v>237</v>
      </c>
      <c r="E65" t="s">
        <v>24</v>
      </c>
      <c r="F65" t="s">
        <v>235</v>
      </c>
      <c r="G65">
        <f t="shared" si="0"/>
        <v>2.8043981481481479E-2</v>
      </c>
      <c r="H65" s="2">
        <v>2.8043981481481479E-2</v>
      </c>
    </row>
    <row r="66" spans="1:8">
      <c r="A66" t="s">
        <v>238</v>
      </c>
      <c r="B66" t="s">
        <v>239</v>
      </c>
      <c r="C66" t="s">
        <v>45</v>
      </c>
      <c r="D66" t="s">
        <v>240</v>
      </c>
      <c r="E66" t="s">
        <v>241</v>
      </c>
      <c r="F66" t="s">
        <v>242</v>
      </c>
      <c r="G66">
        <f t="shared" si="0"/>
        <v>2.8217592592592593E-2</v>
      </c>
      <c r="H66" s="2">
        <v>2.8217592592592593E-2</v>
      </c>
    </row>
    <row r="67" spans="1:8">
      <c r="A67" t="s">
        <v>243</v>
      </c>
      <c r="B67" t="s">
        <v>244</v>
      </c>
      <c r="C67" t="s">
        <v>45</v>
      </c>
      <c r="D67" t="s">
        <v>245</v>
      </c>
      <c r="E67" t="s">
        <v>70</v>
      </c>
      <c r="F67" t="s">
        <v>246</v>
      </c>
      <c r="G67">
        <f t="shared" si="0"/>
        <v>2.8275462962962964E-2</v>
      </c>
      <c r="H67" s="2">
        <v>2.8275462962962964E-2</v>
      </c>
    </row>
    <row r="68" spans="1:8">
      <c r="A68" t="s">
        <v>204</v>
      </c>
      <c r="B68" t="s">
        <v>247</v>
      </c>
      <c r="C68" t="s">
        <v>45</v>
      </c>
      <c r="D68" t="s">
        <v>248</v>
      </c>
      <c r="E68" t="s">
        <v>142</v>
      </c>
      <c r="F68" t="s">
        <v>249</v>
      </c>
      <c r="G68">
        <f t="shared" si="0"/>
        <v>2.8622685185185185E-2</v>
      </c>
      <c r="H68" s="2">
        <v>2.8622685185185185E-2</v>
      </c>
    </row>
    <row r="69" spans="1:8">
      <c r="A69" t="s">
        <v>250</v>
      </c>
      <c r="B69" t="s">
        <v>251</v>
      </c>
      <c r="C69" t="s">
        <v>45</v>
      </c>
      <c r="D69" t="s">
        <v>252</v>
      </c>
      <c r="E69" t="s">
        <v>89</v>
      </c>
      <c r="F69" t="s">
        <v>253</v>
      </c>
      <c r="G69">
        <f t="shared" si="0"/>
        <v>2.8680555555555553E-2</v>
      </c>
      <c r="H69" s="2">
        <v>2.8680555555555553E-2</v>
      </c>
    </row>
    <row r="70" spans="1:8">
      <c r="A70" t="s">
        <v>254</v>
      </c>
      <c r="B70" t="s">
        <v>255</v>
      </c>
      <c r="C70" t="s">
        <v>45</v>
      </c>
      <c r="D70" t="s">
        <v>256</v>
      </c>
      <c r="E70" t="s">
        <v>96</v>
      </c>
      <c r="F70" t="s">
        <v>257</v>
      </c>
      <c r="G70">
        <f t="shared" si="0"/>
        <v>2.8912037037037038E-2</v>
      </c>
      <c r="H70" s="2">
        <v>2.8912037037037038E-2</v>
      </c>
    </row>
    <row r="71" spans="1:8">
      <c r="A71" t="s">
        <v>258</v>
      </c>
      <c r="B71" t="s">
        <v>259</v>
      </c>
      <c r="C71" t="s">
        <v>45</v>
      </c>
      <c r="D71" t="s">
        <v>260</v>
      </c>
      <c r="E71" t="s">
        <v>96</v>
      </c>
      <c r="F71" t="s">
        <v>261</v>
      </c>
      <c r="G71">
        <f t="shared" si="0"/>
        <v>2.9062500000000002E-2</v>
      </c>
      <c r="H71" s="2">
        <v>2.9062500000000002E-2</v>
      </c>
    </row>
    <row r="72" spans="1:8">
      <c r="A72" t="s">
        <v>262</v>
      </c>
      <c r="B72" t="s">
        <v>263</v>
      </c>
      <c r="C72" t="s">
        <v>45</v>
      </c>
      <c r="D72" t="s">
        <v>264</v>
      </c>
      <c r="E72" t="s">
        <v>193</v>
      </c>
      <c r="F72" t="s">
        <v>265</v>
      </c>
      <c r="G72">
        <f t="shared" si="0"/>
        <v>2.9074074074074075E-2</v>
      </c>
      <c r="H72" s="2">
        <v>2.9074074074074075E-2</v>
      </c>
    </row>
    <row r="73" spans="1:8">
      <c r="A73" t="s">
        <v>241</v>
      </c>
      <c r="B73" t="s">
        <v>266</v>
      </c>
      <c r="C73" t="s">
        <v>45</v>
      </c>
      <c r="D73" t="s">
        <v>267</v>
      </c>
      <c r="E73" t="s">
        <v>15</v>
      </c>
      <c r="F73" t="s">
        <v>268</v>
      </c>
      <c r="G73">
        <f t="shared" si="0"/>
        <v>2.9189814814814814E-2</v>
      </c>
      <c r="H73" s="2">
        <v>2.9189814814814814E-2</v>
      </c>
    </row>
    <row r="74" spans="1:8">
      <c r="A74" t="s">
        <v>269</v>
      </c>
      <c r="B74" t="s">
        <v>270</v>
      </c>
      <c r="C74" t="s">
        <v>45</v>
      </c>
      <c r="D74" t="s">
        <v>271</v>
      </c>
      <c r="E74" t="s">
        <v>142</v>
      </c>
      <c r="F74" t="s">
        <v>272</v>
      </c>
      <c r="G74">
        <f t="shared" ref="G74:G108" si="1">F74/60</f>
        <v>2.9282407407407406E-2</v>
      </c>
      <c r="H74" s="2">
        <v>2.9282407407407406E-2</v>
      </c>
    </row>
    <row r="75" spans="1:8">
      <c r="A75" t="s">
        <v>273</v>
      </c>
      <c r="B75" t="s">
        <v>274</v>
      </c>
      <c r="C75" t="s">
        <v>45</v>
      </c>
      <c r="D75" t="s">
        <v>275</v>
      </c>
      <c r="E75" t="s">
        <v>39</v>
      </c>
      <c r="F75" t="s">
        <v>272</v>
      </c>
      <c r="G75">
        <f t="shared" si="1"/>
        <v>2.9282407407407406E-2</v>
      </c>
      <c r="H75" s="2">
        <v>2.9282407407407406E-2</v>
      </c>
    </row>
    <row r="76" spans="1:8">
      <c r="A76" t="s">
        <v>276</v>
      </c>
      <c r="B76" t="s">
        <v>277</v>
      </c>
      <c r="C76" t="s">
        <v>45</v>
      </c>
      <c r="D76" t="s">
        <v>278</v>
      </c>
      <c r="E76" t="s">
        <v>116</v>
      </c>
      <c r="F76" t="s">
        <v>279</v>
      </c>
      <c r="G76">
        <f t="shared" si="1"/>
        <v>2.960648148148148E-2</v>
      </c>
      <c r="H76" s="2">
        <v>2.960648148148148E-2</v>
      </c>
    </row>
    <row r="77" spans="1:8">
      <c r="A77" t="s">
        <v>280</v>
      </c>
      <c r="B77" t="s">
        <v>281</v>
      </c>
      <c r="C77" t="s">
        <v>13</v>
      </c>
      <c r="D77" t="s">
        <v>282</v>
      </c>
      <c r="E77" t="s">
        <v>254</v>
      </c>
      <c r="F77" t="s">
        <v>283</v>
      </c>
      <c r="G77">
        <f t="shared" si="1"/>
        <v>2.97337962962963E-2</v>
      </c>
      <c r="H77" s="2">
        <v>2.97337962962963E-2</v>
      </c>
    </row>
    <row r="78" spans="1:8">
      <c r="A78" t="s">
        <v>284</v>
      </c>
      <c r="B78" t="s">
        <v>285</v>
      </c>
      <c r="C78" t="s">
        <v>45</v>
      </c>
      <c r="D78" t="s">
        <v>286</v>
      </c>
      <c r="E78" t="s">
        <v>127</v>
      </c>
      <c r="F78" t="s">
        <v>287</v>
      </c>
      <c r="G78">
        <f t="shared" si="1"/>
        <v>2.9837962962962965E-2</v>
      </c>
      <c r="H78" s="2">
        <v>2.9837962962962965E-2</v>
      </c>
    </row>
    <row r="79" spans="1:8">
      <c r="A79" t="s">
        <v>288</v>
      </c>
      <c r="B79" t="s">
        <v>289</v>
      </c>
      <c r="C79" t="s">
        <v>45</v>
      </c>
      <c r="D79" t="s">
        <v>290</v>
      </c>
      <c r="E79" t="s">
        <v>158</v>
      </c>
      <c r="F79" t="s">
        <v>287</v>
      </c>
      <c r="G79">
        <f t="shared" si="1"/>
        <v>2.9837962962962965E-2</v>
      </c>
      <c r="H79" s="2">
        <v>2.9837962962962965E-2</v>
      </c>
    </row>
    <row r="80" spans="1:8">
      <c r="A80" t="s">
        <v>291</v>
      </c>
      <c r="B80" t="s">
        <v>292</v>
      </c>
      <c r="C80" t="s">
        <v>45</v>
      </c>
      <c r="D80" t="s">
        <v>293</v>
      </c>
      <c r="E80" t="s">
        <v>15</v>
      </c>
      <c r="F80" t="s">
        <v>294</v>
      </c>
      <c r="G80">
        <f t="shared" si="1"/>
        <v>3.1631944444444442E-2</v>
      </c>
      <c r="H80" s="2">
        <v>3.1631944444444442E-2</v>
      </c>
    </row>
    <row r="81" spans="1:8">
      <c r="A81" t="s">
        <v>295</v>
      </c>
      <c r="B81" t="s">
        <v>296</v>
      </c>
      <c r="C81" t="s">
        <v>45</v>
      </c>
      <c r="D81" t="s">
        <v>297</v>
      </c>
      <c r="E81" t="s">
        <v>139</v>
      </c>
      <c r="F81" t="s">
        <v>298</v>
      </c>
      <c r="G81">
        <f t="shared" si="1"/>
        <v>3.1643518518518522E-2</v>
      </c>
      <c r="H81" s="2">
        <v>3.1643518518518522E-2</v>
      </c>
    </row>
    <row r="82" spans="1:8">
      <c r="A82" t="s">
        <v>299</v>
      </c>
      <c r="B82" t="s">
        <v>300</v>
      </c>
      <c r="C82" t="s">
        <v>45</v>
      </c>
      <c r="D82" t="s">
        <v>301</v>
      </c>
      <c r="E82" t="s">
        <v>208</v>
      </c>
      <c r="F82" t="s">
        <v>302</v>
      </c>
      <c r="G82">
        <f t="shared" si="1"/>
        <v>3.1921296296296295E-2</v>
      </c>
      <c r="H82" s="2">
        <v>3.1921296296296295E-2</v>
      </c>
    </row>
    <row r="83" spans="1:8">
      <c r="A83" t="s">
        <v>303</v>
      </c>
      <c r="B83" t="s">
        <v>304</v>
      </c>
      <c r="C83" t="s">
        <v>45</v>
      </c>
      <c r="D83" t="s">
        <v>305</v>
      </c>
      <c r="E83" t="s">
        <v>116</v>
      </c>
      <c r="F83" t="s">
        <v>306</v>
      </c>
      <c r="G83">
        <f t="shared" si="1"/>
        <v>3.2418981481481479E-2</v>
      </c>
      <c r="H83" s="2">
        <v>3.2418981481481479E-2</v>
      </c>
    </row>
    <row r="84" spans="1:8">
      <c r="A84" t="s">
        <v>307</v>
      </c>
      <c r="B84" t="s">
        <v>308</v>
      </c>
      <c r="C84" t="s">
        <v>45</v>
      </c>
      <c r="D84" t="s">
        <v>309</v>
      </c>
      <c r="E84" t="s">
        <v>127</v>
      </c>
      <c r="F84" t="s">
        <v>310</v>
      </c>
      <c r="G84">
        <f t="shared" si="1"/>
        <v>3.2800925925925928E-2</v>
      </c>
      <c r="H84" s="2">
        <v>3.2800925925925928E-2</v>
      </c>
    </row>
    <row r="85" spans="1:8">
      <c r="A85" t="s">
        <v>311</v>
      </c>
      <c r="B85" t="s">
        <v>312</v>
      </c>
      <c r="C85" t="s">
        <v>13</v>
      </c>
      <c r="D85" t="s">
        <v>313</v>
      </c>
      <c r="E85" t="s">
        <v>185</v>
      </c>
      <c r="F85" t="s">
        <v>314</v>
      </c>
      <c r="G85">
        <f t="shared" si="1"/>
        <v>3.2824074074074075E-2</v>
      </c>
      <c r="H85" s="2">
        <v>3.2824074074074075E-2</v>
      </c>
    </row>
    <row r="86" spans="1:8">
      <c r="A86" t="s">
        <v>315</v>
      </c>
      <c r="B86" t="s">
        <v>316</v>
      </c>
      <c r="C86" t="s">
        <v>13</v>
      </c>
      <c r="D86" t="s">
        <v>317</v>
      </c>
      <c r="E86" t="s">
        <v>250</v>
      </c>
      <c r="F86" t="s">
        <v>318</v>
      </c>
      <c r="G86">
        <f t="shared" si="1"/>
        <v>3.2962962962962965E-2</v>
      </c>
      <c r="H86" s="2">
        <v>3.2962962962962965E-2</v>
      </c>
    </row>
    <row r="87" spans="1:8">
      <c r="A87" t="s">
        <v>319</v>
      </c>
      <c r="B87" t="s">
        <v>320</v>
      </c>
      <c r="C87" t="s">
        <v>45</v>
      </c>
      <c r="D87" t="s">
        <v>321</v>
      </c>
      <c r="E87" t="s">
        <v>47</v>
      </c>
      <c r="F87" t="s">
        <v>322</v>
      </c>
      <c r="G87">
        <f t="shared" si="1"/>
        <v>3.2986111111111112E-2</v>
      </c>
      <c r="H87" s="2">
        <v>3.2986111111111112E-2</v>
      </c>
    </row>
    <row r="88" spans="1:8">
      <c r="A88" t="s">
        <v>323</v>
      </c>
      <c r="B88" t="s">
        <v>324</v>
      </c>
      <c r="C88" t="s">
        <v>45</v>
      </c>
      <c r="D88" t="s">
        <v>325</v>
      </c>
      <c r="E88" t="s">
        <v>43</v>
      </c>
      <c r="F88" t="s">
        <v>326</v>
      </c>
      <c r="G88">
        <f t="shared" si="1"/>
        <v>3.412037037037037E-2</v>
      </c>
      <c r="H88" s="2">
        <v>3.412037037037037E-2</v>
      </c>
    </row>
    <row r="89" spans="1:8">
      <c r="A89" t="s">
        <v>327</v>
      </c>
      <c r="B89" t="s">
        <v>328</v>
      </c>
      <c r="C89" t="s">
        <v>13</v>
      </c>
      <c r="D89" t="s">
        <v>329</v>
      </c>
      <c r="E89" t="s">
        <v>108</v>
      </c>
      <c r="F89" t="s">
        <v>330</v>
      </c>
      <c r="G89">
        <f t="shared" si="1"/>
        <v>3.4201388888888892E-2</v>
      </c>
      <c r="H89" s="2">
        <v>3.4201388888888892E-2</v>
      </c>
    </row>
    <row r="90" spans="1:8">
      <c r="A90" t="s">
        <v>331</v>
      </c>
      <c r="B90" t="s">
        <v>332</v>
      </c>
      <c r="C90" t="s">
        <v>45</v>
      </c>
      <c r="D90" t="s">
        <v>333</v>
      </c>
      <c r="E90" t="s">
        <v>135</v>
      </c>
      <c r="F90" t="s">
        <v>334</v>
      </c>
      <c r="G90">
        <f t="shared" si="1"/>
        <v>3.4594907407407414E-2</v>
      </c>
      <c r="H90" s="2">
        <v>3.4594907407407414E-2</v>
      </c>
    </row>
    <row r="91" spans="1:8">
      <c r="A91" t="s">
        <v>335</v>
      </c>
      <c r="B91" t="s">
        <v>336</v>
      </c>
      <c r="C91" t="s">
        <v>45</v>
      </c>
      <c r="D91" t="s">
        <v>337</v>
      </c>
      <c r="E91" t="s">
        <v>276</v>
      </c>
      <c r="F91" t="s">
        <v>338</v>
      </c>
      <c r="G91">
        <f t="shared" si="1"/>
        <v>3.5000000000000003E-2</v>
      </c>
      <c r="H91" s="2">
        <v>3.5000000000000003E-2</v>
      </c>
    </row>
    <row r="92" spans="1:8">
      <c r="A92" t="s">
        <v>339</v>
      </c>
      <c r="B92" t="s">
        <v>340</v>
      </c>
      <c r="C92" t="s">
        <v>13</v>
      </c>
      <c r="D92" t="s">
        <v>341</v>
      </c>
      <c r="E92" t="s">
        <v>189</v>
      </c>
      <c r="F92" t="s">
        <v>342</v>
      </c>
      <c r="G92">
        <f t="shared" si="1"/>
        <v>3.5682870370370365E-2</v>
      </c>
      <c r="H92" s="2">
        <v>3.5682870370370365E-2</v>
      </c>
    </row>
    <row r="93" spans="1:8">
      <c r="A93" t="s">
        <v>343</v>
      </c>
      <c r="B93" t="s">
        <v>344</v>
      </c>
      <c r="C93" t="s">
        <v>45</v>
      </c>
      <c r="D93" t="s">
        <v>345</v>
      </c>
      <c r="E93" t="s">
        <v>193</v>
      </c>
      <c r="F93" t="s">
        <v>346</v>
      </c>
      <c r="G93">
        <f t="shared" si="1"/>
        <v>3.5914351851851857E-2</v>
      </c>
      <c r="H93" s="2">
        <v>3.5914351851851857E-2</v>
      </c>
    </row>
    <row r="94" spans="1:8">
      <c r="A94" t="s">
        <v>347</v>
      </c>
      <c r="B94" t="s">
        <v>348</v>
      </c>
      <c r="C94" t="s">
        <v>45</v>
      </c>
      <c r="D94" t="s">
        <v>349</v>
      </c>
      <c r="E94" t="s">
        <v>99</v>
      </c>
      <c r="F94" t="s">
        <v>350</v>
      </c>
      <c r="G94">
        <f t="shared" si="1"/>
        <v>3.6064814814814813E-2</v>
      </c>
      <c r="H94" s="2">
        <v>3.6064814814814813E-2</v>
      </c>
    </row>
    <row r="95" spans="1:8">
      <c r="A95" t="s">
        <v>351</v>
      </c>
      <c r="B95" t="s">
        <v>352</v>
      </c>
      <c r="C95" t="s">
        <v>45</v>
      </c>
      <c r="D95" t="s">
        <v>353</v>
      </c>
      <c r="E95" t="s">
        <v>208</v>
      </c>
      <c r="F95" t="s">
        <v>354</v>
      </c>
      <c r="G95">
        <f t="shared" si="1"/>
        <v>3.6111111111111108E-2</v>
      </c>
      <c r="H95" s="2">
        <v>3.6111111111111108E-2</v>
      </c>
    </row>
    <row r="96" spans="1:8">
      <c r="A96" t="s">
        <v>355</v>
      </c>
      <c r="B96" t="s">
        <v>356</v>
      </c>
      <c r="C96" t="s">
        <v>13</v>
      </c>
      <c r="D96" t="s">
        <v>357</v>
      </c>
      <c r="E96" t="s">
        <v>311</v>
      </c>
      <c r="F96" t="s">
        <v>358</v>
      </c>
      <c r="G96">
        <f t="shared" si="1"/>
        <v>3.6747685185185189E-2</v>
      </c>
      <c r="H96" s="2">
        <v>3.6747685185185189E-2</v>
      </c>
    </row>
    <row r="97" spans="1:8">
      <c r="A97" t="s">
        <v>359</v>
      </c>
      <c r="B97" t="s">
        <v>360</v>
      </c>
      <c r="C97" t="s">
        <v>13</v>
      </c>
      <c r="D97" t="s">
        <v>361</v>
      </c>
      <c r="E97" t="s">
        <v>295</v>
      </c>
      <c r="F97" t="s">
        <v>362</v>
      </c>
      <c r="G97">
        <f t="shared" si="1"/>
        <v>3.6759259259259255E-2</v>
      </c>
      <c r="H97" s="2">
        <v>3.6759259259259255E-2</v>
      </c>
    </row>
    <row r="98" spans="1:8">
      <c r="A98" t="s">
        <v>363</v>
      </c>
      <c r="B98" t="s">
        <v>364</v>
      </c>
      <c r="C98" t="s">
        <v>13</v>
      </c>
      <c r="D98" t="s">
        <v>365</v>
      </c>
      <c r="E98" t="s">
        <v>323</v>
      </c>
      <c r="F98" t="s">
        <v>366</v>
      </c>
      <c r="G98">
        <f t="shared" si="1"/>
        <v>3.6805555555555557E-2</v>
      </c>
      <c r="H98" s="2">
        <v>3.6805555555555557E-2</v>
      </c>
    </row>
    <row r="99" spans="1:8">
      <c r="A99" t="s">
        <v>367</v>
      </c>
      <c r="B99" t="s">
        <v>368</v>
      </c>
      <c r="C99" t="s">
        <v>45</v>
      </c>
      <c r="D99" t="s">
        <v>369</v>
      </c>
      <c r="E99" t="s">
        <v>89</v>
      </c>
      <c r="F99" t="s">
        <v>370</v>
      </c>
      <c r="G99">
        <f t="shared" si="1"/>
        <v>3.6967592592592594E-2</v>
      </c>
      <c r="H99" s="2">
        <v>3.6967592592592594E-2</v>
      </c>
    </row>
    <row r="100" spans="1:8">
      <c r="A100" t="s">
        <v>371</v>
      </c>
      <c r="B100" t="s">
        <v>372</v>
      </c>
      <c r="C100" t="s">
        <v>45</v>
      </c>
      <c r="D100" t="s">
        <v>373</v>
      </c>
      <c r="E100" t="s">
        <v>89</v>
      </c>
      <c r="F100" t="s">
        <v>374</v>
      </c>
      <c r="G100">
        <f t="shared" si="1"/>
        <v>3.726851851851852E-2</v>
      </c>
      <c r="H100" s="2">
        <v>3.726851851851852E-2</v>
      </c>
    </row>
    <row r="101" spans="1:8">
      <c r="A101" t="s">
        <v>375</v>
      </c>
      <c r="B101" t="s">
        <v>376</v>
      </c>
      <c r="C101" t="s">
        <v>45</v>
      </c>
      <c r="D101" t="s">
        <v>377</v>
      </c>
      <c r="E101" t="s">
        <v>150</v>
      </c>
      <c r="F101" t="s">
        <v>374</v>
      </c>
      <c r="G101">
        <f t="shared" si="1"/>
        <v>3.726851851851852E-2</v>
      </c>
      <c r="H101" s="2">
        <v>3.726851851851852E-2</v>
      </c>
    </row>
    <row r="102" spans="1:8">
      <c r="A102" t="s">
        <v>378</v>
      </c>
      <c r="B102" t="s">
        <v>379</v>
      </c>
      <c r="C102" t="s">
        <v>45</v>
      </c>
      <c r="D102" t="s">
        <v>380</v>
      </c>
      <c r="E102" t="s">
        <v>197</v>
      </c>
      <c r="F102" t="s">
        <v>381</v>
      </c>
      <c r="G102">
        <f t="shared" si="1"/>
        <v>3.7314814814814815E-2</v>
      </c>
      <c r="H102" s="2">
        <v>3.7314814814814815E-2</v>
      </c>
    </row>
    <row r="103" spans="1:8">
      <c r="A103" t="s">
        <v>382</v>
      </c>
      <c r="B103" t="s">
        <v>383</v>
      </c>
      <c r="C103" t="s">
        <v>45</v>
      </c>
      <c r="D103" t="s">
        <v>384</v>
      </c>
      <c r="E103" t="s">
        <v>228</v>
      </c>
      <c r="F103" t="s">
        <v>385</v>
      </c>
      <c r="G103">
        <f t="shared" si="1"/>
        <v>3.7534722222222219E-2</v>
      </c>
      <c r="H103" s="2">
        <v>3.7534722222222219E-2</v>
      </c>
    </row>
    <row r="104" spans="1:8">
      <c r="A104" t="s">
        <v>386</v>
      </c>
      <c r="B104" t="s">
        <v>387</v>
      </c>
      <c r="C104" t="s">
        <v>45</v>
      </c>
      <c r="D104" t="s">
        <v>388</v>
      </c>
      <c r="E104" t="s">
        <v>238</v>
      </c>
      <c r="F104" t="s">
        <v>389</v>
      </c>
      <c r="G104">
        <f t="shared" si="1"/>
        <v>3.7546296296296293E-2</v>
      </c>
      <c r="H104" s="2">
        <v>3.7546296296296293E-2</v>
      </c>
    </row>
    <row r="105" spans="1:8">
      <c r="A105" t="s">
        <v>390</v>
      </c>
      <c r="B105" t="s">
        <v>391</v>
      </c>
      <c r="C105" t="s">
        <v>45</v>
      </c>
      <c r="D105" t="s">
        <v>392</v>
      </c>
      <c r="E105" t="s">
        <v>189</v>
      </c>
      <c r="F105" t="s">
        <v>393</v>
      </c>
      <c r="G105">
        <f t="shared" si="1"/>
        <v>3.7581018518518514E-2</v>
      </c>
      <c r="H105" s="2">
        <v>3.7581018518518514E-2</v>
      </c>
    </row>
    <row r="106" spans="1:8">
      <c r="A106" t="s">
        <v>394</v>
      </c>
      <c r="B106" t="s">
        <v>395</v>
      </c>
      <c r="C106" t="s">
        <v>45</v>
      </c>
      <c r="D106" t="s">
        <v>396</v>
      </c>
      <c r="E106" t="s">
        <v>215</v>
      </c>
      <c r="F106" t="s">
        <v>397</v>
      </c>
      <c r="G106">
        <f t="shared" si="1"/>
        <v>3.8726851851851853E-2</v>
      </c>
      <c r="H106" s="2">
        <v>3.8726851851851853E-2</v>
      </c>
    </row>
    <row r="107" spans="1:8">
      <c r="A107" t="s">
        <v>398</v>
      </c>
      <c r="B107" t="s">
        <v>399</v>
      </c>
      <c r="C107" t="s">
        <v>45</v>
      </c>
      <c r="D107" t="s">
        <v>400</v>
      </c>
      <c r="E107" t="s">
        <v>197</v>
      </c>
      <c r="F107" t="s">
        <v>401</v>
      </c>
      <c r="G107">
        <f t="shared" si="1"/>
        <v>3.90625E-2</v>
      </c>
      <c r="H107" s="2">
        <v>3.90625E-2</v>
      </c>
    </row>
    <row r="108" spans="1:8">
      <c r="A108" t="s">
        <v>402</v>
      </c>
      <c r="B108" t="s">
        <v>403</v>
      </c>
      <c r="C108" t="s">
        <v>45</v>
      </c>
      <c r="D108" t="s">
        <v>404</v>
      </c>
      <c r="E108" t="s">
        <v>43</v>
      </c>
      <c r="F108" t="s">
        <v>401</v>
      </c>
      <c r="G108">
        <f t="shared" si="1"/>
        <v>3.90625E-2</v>
      </c>
      <c r="H108" s="2">
        <v>3.90625E-2</v>
      </c>
    </row>
    <row r="109" spans="1:8">
      <c r="A109" t="s">
        <v>405</v>
      </c>
      <c r="B109" t="s">
        <v>406</v>
      </c>
      <c r="C109" t="s">
        <v>45</v>
      </c>
      <c r="D109" t="s">
        <v>407</v>
      </c>
      <c r="E109" t="s">
        <v>116</v>
      </c>
      <c r="F109" t="s">
        <v>408</v>
      </c>
      <c r="G109">
        <f>F109/1</f>
        <v>4.2187499999999996E-2</v>
      </c>
      <c r="H109" s="2">
        <v>4.2187499999999996E-2</v>
      </c>
    </row>
    <row r="110" spans="1:8">
      <c r="A110" t="s">
        <v>409</v>
      </c>
      <c r="B110" t="s">
        <v>410</v>
      </c>
      <c r="C110" t="s">
        <v>45</v>
      </c>
      <c r="D110" t="s">
        <v>411</v>
      </c>
      <c r="E110" t="s">
        <v>224</v>
      </c>
      <c r="F110" t="s">
        <v>408</v>
      </c>
      <c r="G110">
        <f t="shared" ref="G110:G112" si="2">F110/1</f>
        <v>4.2187499999999996E-2</v>
      </c>
      <c r="H110" s="2">
        <v>4.2187499999999996E-2</v>
      </c>
    </row>
    <row r="111" spans="1:8">
      <c r="A111" t="s">
        <v>412</v>
      </c>
      <c r="B111" t="s">
        <v>413</v>
      </c>
      <c r="C111" t="s">
        <v>45</v>
      </c>
      <c r="D111" t="s">
        <v>414</v>
      </c>
      <c r="E111" t="s">
        <v>208</v>
      </c>
      <c r="F111" t="s">
        <v>415</v>
      </c>
      <c r="G111">
        <f t="shared" si="2"/>
        <v>4.4374999999999998E-2</v>
      </c>
      <c r="H111" s="2">
        <v>4.4374999999999998E-2</v>
      </c>
    </row>
    <row r="112" spans="1:8">
      <c r="A112" t="s">
        <v>416</v>
      </c>
      <c r="B112" t="s">
        <v>417</v>
      </c>
      <c r="C112" t="s">
        <v>45</v>
      </c>
      <c r="D112" t="s">
        <v>418</v>
      </c>
      <c r="E112" t="s">
        <v>81</v>
      </c>
      <c r="F112" t="s">
        <v>419</v>
      </c>
      <c r="G112">
        <f t="shared" si="2"/>
        <v>4.4398148148148152E-2</v>
      </c>
      <c r="H112" s="2">
        <v>4.4398148148148152E-2</v>
      </c>
    </row>
  </sheetData>
  <pageMargins left="0.75" right="0.75" top="1" bottom="1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CB9F-1CC8-46C2-AA09-361B5CCEA866}">
  <dimension ref="A1:G106"/>
  <sheetViews>
    <sheetView workbookViewId="0">
      <selection activeCell="H1" sqref="H1:H1048576"/>
    </sheetView>
  </sheetViews>
  <sheetFormatPr defaultRowHeight="13.2"/>
  <cols>
    <col min="1" max="1" width="5.5546875" bestFit="1" customWidth="1"/>
    <col min="2" max="2" width="24.21875" bestFit="1" customWidth="1"/>
    <col min="3" max="3" width="19.6640625" bestFit="1" customWidth="1"/>
    <col min="4" max="4" width="6.44140625" bestFit="1" customWidth="1"/>
    <col min="5" max="5" width="4.21875" bestFit="1" customWidth="1"/>
    <col min="6" max="6" width="9.33203125" bestFit="1" customWidth="1"/>
    <col min="7" max="7" width="10.5546875" style="2" bestFit="1" customWidth="1"/>
  </cols>
  <sheetData>
    <row r="1" spans="1:7">
      <c r="A1" t="s">
        <v>420</v>
      </c>
    </row>
    <row r="2" spans="1:7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s="1" t="s">
        <v>752</v>
      </c>
    </row>
    <row r="3" spans="1:7">
      <c r="A3" t="s">
        <v>11</v>
      </c>
      <c r="B3" t="s">
        <v>421</v>
      </c>
      <c r="C3" t="s">
        <v>13</v>
      </c>
      <c r="D3" t="s">
        <v>422</v>
      </c>
      <c r="E3" t="s">
        <v>94</v>
      </c>
      <c r="F3" t="s">
        <v>423</v>
      </c>
      <c r="G3" s="2">
        <f>F3/60</f>
        <v>2.0046296296296295E-2</v>
      </c>
    </row>
    <row r="4" spans="1:7">
      <c r="A4" t="s">
        <v>17</v>
      </c>
      <c r="B4" t="s">
        <v>424</v>
      </c>
      <c r="C4" t="s">
        <v>13</v>
      </c>
      <c r="D4" t="s">
        <v>425</v>
      </c>
      <c r="E4" t="s">
        <v>108</v>
      </c>
      <c r="F4" t="s">
        <v>426</v>
      </c>
      <c r="G4" s="2">
        <f t="shared" ref="G4:H64" si="0">F4/60</f>
        <v>2.0127314814814817E-2</v>
      </c>
    </row>
    <row r="5" spans="1:7">
      <c r="A5" t="s">
        <v>21</v>
      </c>
      <c r="B5" t="s">
        <v>427</v>
      </c>
      <c r="C5" t="s">
        <v>13</v>
      </c>
      <c r="D5" t="s">
        <v>428</v>
      </c>
      <c r="E5" t="s">
        <v>24</v>
      </c>
      <c r="F5" t="s">
        <v>109</v>
      </c>
      <c r="G5" s="2">
        <f t="shared" si="0"/>
        <v>2.1064814814814814E-2</v>
      </c>
    </row>
    <row r="6" spans="1:7">
      <c r="A6" t="s">
        <v>26</v>
      </c>
      <c r="B6" t="s">
        <v>429</v>
      </c>
      <c r="C6" t="s">
        <v>430</v>
      </c>
      <c r="D6" t="s">
        <v>431</v>
      </c>
      <c r="E6" t="s">
        <v>118</v>
      </c>
      <c r="F6" t="s">
        <v>432</v>
      </c>
      <c r="G6" s="2">
        <f t="shared" si="0"/>
        <v>2.1597222222222223E-2</v>
      </c>
    </row>
    <row r="7" spans="1:7">
      <c r="A7" t="s">
        <v>30</v>
      </c>
      <c r="B7" t="s">
        <v>433</v>
      </c>
      <c r="C7" t="s">
        <v>430</v>
      </c>
      <c r="D7" t="s">
        <v>434</v>
      </c>
      <c r="E7" t="s">
        <v>150</v>
      </c>
      <c r="F7" t="s">
        <v>435</v>
      </c>
      <c r="G7" s="2">
        <f t="shared" si="0"/>
        <v>2.1863425925925929E-2</v>
      </c>
    </row>
    <row r="8" spans="1:7">
      <c r="A8" t="s">
        <v>35</v>
      </c>
      <c r="B8" t="s">
        <v>436</v>
      </c>
      <c r="C8" t="s">
        <v>45</v>
      </c>
      <c r="D8" t="s">
        <v>437</v>
      </c>
      <c r="E8" t="s">
        <v>150</v>
      </c>
      <c r="F8" t="s">
        <v>438</v>
      </c>
      <c r="G8" s="2">
        <f t="shared" si="0"/>
        <v>2.4282407407407409E-2</v>
      </c>
    </row>
    <row r="9" spans="1:7">
      <c r="A9" t="s">
        <v>39</v>
      </c>
      <c r="B9" t="s">
        <v>439</v>
      </c>
      <c r="C9" t="s">
        <v>13</v>
      </c>
      <c r="D9" t="s">
        <v>440</v>
      </c>
      <c r="E9" t="s">
        <v>118</v>
      </c>
      <c r="F9" t="s">
        <v>441</v>
      </c>
      <c r="G9" s="2">
        <f t="shared" si="0"/>
        <v>2.5185185185185185E-2</v>
      </c>
    </row>
    <row r="10" spans="1:7">
      <c r="A10" t="s">
        <v>43</v>
      </c>
      <c r="B10" t="s">
        <v>442</v>
      </c>
      <c r="C10" t="s">
        <v>13</v>
      </c>
      <c r="D10" t="s">
        <v>443</v>
      </c>
      <c r="E10" t="s">
        <v>171</v>
      </c>
      <c r="F10" t="s">
        <v>444</v>
      </c>
      <c r="G10" s="2">
        <f t="shared" si="0"/>
        <v>2.6261574074074076E-2</v>
      </c>
    </row>
    <row r="11" spans="1:7">
      <c r="A11" t="s">
        <v>49</v>
      </c>
      <c r="B11" t="s">
        <v>445</v>
      </c>
      <c r="C11" t="s">
        <v>45</v>
      </c>
      <c r="D11" t="s">
        <v>446</v>
      </c>
      <c r="E11" t="s">
        <v>139</v>
      </c>
      <c r="F11" t="s">
        <v>447</v>
      </c>
      <c r="G11" s="2">
        <f t="shared" si="0"/>
        <v>2.7650462962962967E-2</v>
      </c>
    </row>
    <row r="12" spans="1:7">
      <c r="A12" t="s">
        <v>54</v>
      </c>
      <c r="B12" t="s">
        <v>448</v>
      </c>
      <c r="C12" t="s">
        <v>45</v>
      </c>
      <c r="D12" t="s">
        <v>449</v>
      </c>
      <c r="E12" t="s">
        <v>167</v>
      </c>
      <c r="F12" t="s">
        <v>450</v>
      </c>
      <c r="G12" s="2">
        <f t="shared" si="0"/>
        <v>2.8252314814814813E-2</v>
      </c>
    </row>
    <row r="13" spans="1:7">
      <c r="A13" t="s">
        <v>59</v>
      </c>
      <c r="B13" t="s">
        <v>451</v>
      </c>
      <c r="C13" t="s">
        <v>13</v>
      </c>
      <c r="D13" t="s">
        <v>452</v>
      </c>
      <c r="E13" t="s">
        <v>193</v>
      </c>
      <c r="F13" t="s">
        <v>453</v>
      </c>
      <c r="G13" s="2">
        <f t="shared" si="0"/>
        <v>2.8749999999999998E-2</v>
      </c>
    </row>
    <row r="14" spans="1:7">
      <c r="A14" t="s">
        <v>63</v>
      </c>
      <c r="B14" t="s">
        <v>454</v>
      </c>
      <c r="C14" t="s">
        <v>45</v>
      </c>
      <c r="D14" t="s">
        <v>455</v>
      </c>
      <c r="E14" t="s">
        <v>24</v>
      </c>
      <c r="F14" t="s">
        <v>456</v>
      </c>
      <c r="G14" s="2">
        <f t="shared" si="0"/>
        <v>3.048611111111111E-2</v>
      </c>
    </row>
    <row r="15" spans="1:7">
      <c r="A15" t="s">
        <v>57</v>
      </c>
      <c r="B15" t="s">
        <v>457</v>
      </c>
      <c r="C15" t="s">
        <v>458</v>
      </c>
      <c r="D15" t="s">
        <v>459</v>
      </c>
      <c r="E15" t="s">
        <v>116</v>
      </c>
      <c r="F15" t="s">
        <v>460</v>
      </c>
      <c r="G15" s="2">
        <f t="shared" si="0"/>
        <v>3.0706018518518518E-2</v>
      </c>
    </row>
    <row r="16" spans="1:7">
      <c r="A16" t="s">
        <v>47</v>
      </c>
      <c r="B16" t="s">
        <v>461</v>
      </c>
      <c r="C16" t="s">
        <v>13</v>
      </c>
      <c r="D16" t="s">
        <v>462</v>
      </c>
      <c r="E16" t="s">
        <v>262</v>
      </c>
      <c r="F16" t="s">
        <v>460</v>
      </c>
      <c r="G16" s="2">
        <f t="shared" si="0"/>
        <v>3.0706018518518518E-2</v>
      </c>
    </row>
    <row r="17" spans="1:7">
      <c r="A17" t="s">
        <v>33</v>
      </c>
      <c r="B17" t="s">
        <v>463</v>
      </c>
      <c r="C17" t="s">
        <v>13</v>
      </c>
      <c r="D17" t="s">
        <v>464</v>
      </c>
      <c r="E17" t="s">
        <v>24</v>
      </c>
      <c r="F17" t="s">
        <v>465</v>
      </c>
      <c r="G17" s="2">
        <f t="shared" si="0"/>
        <v>3.1354166666666662E-2</v>
      </c>
    </row>
    <row r="18" spans="1:7">
      <c r="A18" t="s">
        <v>52</v>
      </c>
      <c r="B18" t="s">
        <v>466</v>
      </c>
      <c r="C18" t="s">
        <v>467</v>
      </c>
      <c r="D18" t="s">
        <v>468</v>
      </c>
      <c r="E18" t="s">
        <v>208</v>
      </c>
      <c r="F18" t="s">
        <v>469</v>
      </c>
      <c r="G18" s="2">
        <f t="shared" si="0"/>
        <v>3.1909722222222228E-2</v>
      </c>
    </row>
    <row r="19" spans="1:7">
      <c r="A19" t="s">
        <v>81</v>
      </c>
      <c r="B19" t="s">
        <v>470</v>
      </c>
      <c r="C19" t="s">
        <v>45</v>
      </c>
      <c r="D19" t="s">
        <v>471</v>
      </c>
      <c r="E19" t="s">
        <v>52</v>
      </c>
      <c r="F19" t="s">
        <v>472</v>
      </c>
      <c r="G19" s="2">
        <f t="shared" si="0"/>
        <v>3.2789351851851854E-2</v>
      </c>
    </row>
    <row r="20" spans="1:7">
      <c r="A20" t="s">
        <v>20</v>
      </c>
      <c r="B20" t="s">
        <v>473</v>
      </c>
      <c r="C20" t="s">
        <v>45</v>
      </c>
      <c r="D20" t="s">
        <v>474</v>
      </c>
      <c r="E20" t="s">
        <v>52</v>
      </c>
      <c r="F20" t="s">
        <v>475</v>
      </c>
      <c r="G20" s="2">
        <f t="shared" si="0"/>
        <v>3.2847222222222222E-2</v>
      </c>
    </row>
    <row r="21" spans="1:7">
      <c r="A21" t="s">
        <v>91</v>
      </c>
      <c r="B21" t="s">
        <v>476</v>
      </c>
      <c r="C21" t="s">
        <v>45</v>
      </c>
      <c r="D21" t="s">
        <v>477</v>
      </c>
      <c r="E21" t="s">
        <v>150</v>
      </c>
      <c r="F21" t="s">
        <v>478</v>
      </c>
      <c r="G21" s="2">
        <f t="shared" si="0"/>
        <v>3.3275462962962958E-2</v>
      </c>
    </row>
    <row r="22" spans="1:7">
      <c r="A22" t="s">
        <v>96</v>
      </c>
      <c r="B22" t="s">
        <v>479</v>
      </c>
      <c r="C22" t="s">
        <v>45</v>
      </c>
      <c r="D22" t="s">
        <v>480</v>
      </c>
      <c r="E22" t="s">
        <v>103</v>
      </c>
      <c r="F22" t="s">
        <v>481</v>
      </c>
      <c r="G22" s="2">
        <f t="shared" si="0"/>
        <v>3.3576388888888892E-2</v>
      </c>
    </row>
    <row r="23" spans="1:7">
      <c r="A23" t="s">
        <v>84</v>
      </c>
      <c r="B23" t="s">
        <v>482</v>
      </c>
      <c r="C23" t="s">
        <v>13</v>
      </c>
      <c r="D23" t="s">
        <v>483</v>
      </c>
      <c r="E23" t="s">
        <v>241</v>
      </c>
      <c r="F23" t="s">
        <v>484</v>
      </c>
      <c r="G23" s="2">
        <f t="shared" si="0"/>
        <v>3.366898148148148E-2</v>
      </c>
    </row>
    <row r="24" spans="1:7">
      <c r="A24" t="s">
        <v>105</v>
      </c>
      <c r="B24" t="s">
        <v>485</v>
      </c>
      <c r="C24" t="s">
        <v>45</v>
      </c>
      <c r="D24" t="s">
        <v>486</v>
      </c>
      <c r="E24" t="s">
        <v>228</v>
      </c>
      <c r="F24" t="s">
        <v>487</v>
      </c>
      <c r="G24" s="2">
        <f t="shared" si="0"/>
        <v>3.3877314814814811E-2</v>
      </c>
    </row>
    <row r="25" spans="1:7">
      <c r="A25" t="s">
        <v>24</v>
      </c>
      <c r="B25" t="s">
        <v>488</v>
      </c>
      <c r="C25" t="s">
        <v>45</v>
      </c>
      <c r="D25" t="s">
        <v>489</v>
      </c>
      <c r="E25" t="s">
        <v>153</v>
      </c>
      <c r="F25" t="s">
        <v>490</v>
      </c>
      <c r="G25" s="2">
        <f t="shared" si="0"/>
        <v>3.4039351851851848E-2</v>
      </c>
    </row>
    <row r="26" spans="1:7">
      <c r="A26" t="s">
        <v>113</v>
      </c>
      <c r="B26" t="s">
        <v>491</v>
      </c>
      <c r="C26" t="s">
        <v>13</v>
      </c>
      <c r="D26" t="s">
        <v>492</v>
      </c>
      <c r="E26" t="s">
        <v>208</v>
      </c>
      <c r="F26" t="s">
        <v>493</v>
      </c>
      <c r="G26" s="2">
        <f t="shared" si="0"/>
        <v>3.4398148148148143E-2</v>
      </c>
    </row>
    <row r="27" spans="1:7">
      <c r="A27" t="s">
        <v>118</v>
      </c>
      <c r="B27" t="s">
        <v>494</v>
      </c>
      <c r="C27" t="s">
        <v>45</v>
      </c>
      <c r="D27" t="s">
        <v>495</v>
      </c>
      <c r="E27" t="s">
        <v>91</v>
      </c>
      <c r="F27" t="s">
        <v>493</v>
      </c>
      <c r="G27" s="2">
        <f t="shared" si="0"/>
        <v>3.4398148148148143E-2</v>
      </c>
    </row>
    <row r="28" spans="1:7">
      <c r="A28" t="s">
        <v>94</v>
      </c>
      <c r="B28" t="s">
        <v>496</v>
      </c>
      <c r="C28" t="s">
        <v>45</v>
      </c>
      <c r="D28" t="s">
        <v>497</v>
      </c>
      <c r="E28" t="s">
        <v>127</v>
      </c>
      <c r="F28" t="s">
        <v>498</v>
      </c>
      <c r="G28" s="2">
        <f t="shared" si="0"/>
        <v>3.4988425925925923E-2</v>
      </c>
    </row>
    <row r="29" spans="1:7">
      <c r="A29" t="s">
        <v>127</v>
      </c>
      <c r="B29" t="s">
        <v>499</v>
      </c>
      <c r="C29" t="s">
        <v>45</v>
      </c>
      <c r="D29" t="s">
        <v>500</v>
      </c>
      <c r="E29" t="s">
        <v>47</v>
      </c>
      <c r="F29" t="s">
        <v>501</v>
      </c>
      <c r="G29" s="2">
        <f t="shared" si="0"/>
        <v>3.5069444444444445E-2</v>
      </c>
    </row>
    <row r="30" spans="1:7">
      <c r="A30" t="s">
        <v>99</v>
      </c>
      <c r="B30" t="s">
        <v>502</v>
      </c>
      <c r="C30" t="s">
        <v>65</v>
      </c>
      <c r="D30" t="s">
        <v>503</v>
      </c>
      <c r="E30" t="s">
        <v>153</v>
      </c>
      <c r="F30" t="s">
        <v>501</v>
      </c>
      <c r="G30" s="2">
        <f t="shared" si="0"/>
        <v>3.5069444444444445E-2</v>
      </c>
    </row>
    <row r="31" spans="1:7">
      <c r="A31" t="s">
        <v>135</v>
      </c>
      <c r="B31" t="s">
        <v>504</v>
      </c>
      <c r="C31" t="s">
        <v>13</v>
      </c>
      <c r="D31" t="s">
        <v>505</v>
      </c>
      <c r="E31" t="s">
        <v>24</v>
      </c>
      <c r="F31" t="s">
        <v>506</v>
      </c>
      <c r="G31" s="2">
        <f t="shared" si="0"/>
        <v>3.5520833333333335E-2</v>
      </c>
    </row>
    <row r="32" spans="1:7">
      <c r="A32" t="s">
        <v>139</v>
      </c>
      <c r="B32" t="s">
        <v>507</v>
      </c>
      <c r="C32" t="s">
        <v>45</v>
      </c>
      <c r="D32" t="s">
        <v>508</v>
      </c>
      <c r="E32" t="s">
        <v>201</v>
      </c>
      <c r="F32" t="s">
        <v>509</v>
      </c>
      <c r="G32" s="2">
        <f t="shared" si="0"/>
        <v>3.5821759259259262E-2</v>
      </c>
    </row>
    <row r="33" spans="1:7">
      <c r="A33" t="s">
        <v>15</v>
      </c>
      <c r="B33" t="s">
        <v>510</v>
      </c>
      <c r="C33" t="s">
        <v>45</v>
      </c>
      <c r="D33" t="s">
        <v>511</v>
      </c>
      <c r="E33" t="s">
        <v>178</v>
      </c>
      <c r="F33" t="s">
        <v>512</v>
      </c>
      <c r="G33" s="2">
        <f t="shared" si="0"/>
        <v>3.5844907407407409E-2</v>
      </c>
    </row>
    <row r="34" spans="1:7">
      <c r="A34" t="s">
        <v>130</v>
      </c>
      <c r="B34" t="s">
        <v>513</v>
      </c>
      <c r="C34" t="s">
        <v>13</v>
      </c>
      <c r="D34" t="s">
        <v>514</v>
      </c>
      <c r="E34" t="s">
        <v>116</v>
      </c>
      <c r="F34" t="s">
        <v>515</v>
      </c>
      <c r="G34" s="2">
        <f t="shared" si="0"/>
        <v>3.6261574074074071E-2</v>
      </c>
    </row>
    <row r="35" spans="1:7">
      <c r="A35" t="s">
        <v>150</v>
      </c>
      <c r="B35" t="s">
        <v>516</v>
      </c>
      <c r="C35" t="s">
        <v>45</v>
      </c>
      <c r="D35" t="s">
        <v>517</v>
      </c>
      <c r="E35" t="s">
        <v>125</v>
      </c>
      <c r="F35" t="s">
        <v>518</v>
      </c>
      <c r="G35" s="2">
        <f t="shared" si="0"/>
        <v>3.6412037037037034E-2</v>
      </c>
    </row>
    <row r="36" spans="1:7">
      <c r="A36" t="s">
        <v>108</v>
      </c>
      <c r="B36" t="s">
        <v>519</v>
      </c>
      <c r="C36" t="s">
        <v>458</v>
      </c>
      <c r="D36" t="s">
        <v>520</v>
      </c>
      <c r="E36" t="s">
        <v>185</v>
      </c>
      <c r="F36" t="s">
        <v>521</v>
      </c>
      <c r="G36" s="2">
        <f t="shared" si="0"/>
        <v>3.6712962962962968E-2</v>
      </c>
    </row>
    <row r="37" spans="1:7">
      <c r="A37" t="s">
        <v>158</v>
      </c>
      <c r="B37" t="s">
        <v>522</v>
      </c>
      <c r="C37" t="s">
        <v>523</v>
      </c>
      <c r="D37" t="s">
        <v>524</v>
      </c>
      <c r="E37" t="s">
        <v>108</v>
      </c>
      <c r="F37" t="s">
        <v>525</v>
      </c>
      <c r="G37" s="2">
        <f t="shared" si="0"/>
        <v>3.6898148148148152E-2</v>
      </c>
    </row>
    <row r="38" spans="1:7">
      <c r="A38" t="s">
        <v>153</v>
      </c>
      <c r="B38" t="s">
        <v>526</v>
      </c>
      <c r="C38" t="s">
        <v>45</v>
      </c>
      <c r="D38" t="s">
        <v>527</v>
      </c>
      <c r="E38" t="s">
        <v>24</v>
      </c>
      <c r="F38" t="s">
        <v>528</v>
      </c>
      <c r="G38" s="2">
        <f t="shared" si="0"/>
        <v>3.7488425925925925E-2</v>
      </c>
    </row>
    <row r="39" spans="1:7">
      <c r="A39" t="s">
        <v>70</v>
      </c>
      <c r="B39" t="s">
        <v>529</v>
      </c>
      <c r="C39" t="s">
        <v>45</v>
      </c>
      <c r="D39" t="s">
        <v>530</v>
      </c>
      <c r="E39" t="s">
        <v>153</v>
      </c>
      <c r="F39" t="s">
        <v>531</v>
      </c>
      <c r="G39" s="2">
        <f t="shared" si="0"/>
        <v>3.7615740740740734E-2</v>
      </c>
    </row>
    <row r="40" spans="1:7">
      <c r="A40" t="s">
        <v>167</v>
      </c>
      <c r="B40" t="s">
        <v>532</v>
      </c>
      <c r="C40" t="s">
        <v>45</v>
      </c>
      <c r="D40" t="s">
        <v>533</v>
      </c>
      <c r="E40" t="s">
        <v>224</v>
      </c>
      <c r="F40" t="s">
        <v>534</v>
      </c>
      <c r="G40" s="2">
        <f t="shared" si="0"/>
        <v>3.7800925925925918E-2</v>
      </c>
    </row>
    <row r="41" spans="1:7">
      <c r="A41" t="s">
        <v>171</v>
      </c>
      <c r="B41" t="s">
        <v>535</v>
      </c>
      <c r="C41" t="s">
        <v>45</v>
      </c>
      <c r="D41" t="s">
        <v>536</v>
      </c>
      <c r="E41" t="s">
        <v>89</v>
      </c>
      <c r="F41" t="s">
        <v>537</v>
      </c>
      <c r="G41" s="2">
        <f t="shared" si="0"/>
        <v>3.8090277777777778E-2</v>
      </c>
    </row>
    <row r="42" spans="1:7">
      <c r="A42" t="s">
        <v>103</v>
      </c>
      <c r="B42" t="s">
        <v>538</v>
      </c>
      <c r="C42" t="s">
        <v>45</v>
      </c>
      <c r="D42" t="s">
        <v>539</v>
      </c>
      <c r="E42" t="s">
        <v>139</v>
      </c>
      <c r="F42" t="s">
        <v>540</v>
      </c>
      <c r="G42" s="2">
        <f t="shared" si="0"/>
        <v>3.8113425925925926E-2</v>
      </c>
    </row>
    <row r="43" spans="1:7">
      <c r="A43" t="s">
        <v>178</v>
      </c>
      <c r="B43" t="s">
        <v>541</v>
      </c>
      <c r="C43" t="s">
        <v>45</v>
      </c>
      <c r="D43" t="s">
        <v>542</v>
      </c>
      <c r="E43" t="s">
        <v>84</v>
      </c>
      <c r="F43" t="s">
        <v>543</v>
      </c>
      <c r="G43" s="2">
        <f t="shared" si="0"/>
        <v>3.815972222222222E-2</v>
      </c>
    </row>
    <row r="44" spans="1:7">
      <c r="A44" t="s">
        <v>142</v>
      </c>
      <c r="B44" t="s">
        <v>544</v>
      </c>
      <c r="C44" t="s">
        <v>45</v>
      </c>
      <c r="D44" t="s">
        <v>545</v>
      </c>
      <c r="E44" t="s">
        <v>81</v>
      </c>
      <c r="F44" t="s">
        <v>546</v>
      </c>
      <c r="G44" s="2">
        <f t="shared" si="0"/>
        <v>3.8182870370370374E-2</v>
      </c>
    </row>
    <row r="45" spans="1:7">
      <c r="A45" t="s">
        <v>185</v>
      </c>
      <c r="B45" t="s">
        <v>547</v>
      </c>
      <c r="C45" t="s">
        <v>548</v>
      </c>
      <c r="D45" t="s">
        <v>549</v>
      </c>
      <c r="E45" t="s">
        <v>269</v>
      </c>
      <c r="F45" t="s">
        <v>550</v>
      </c>
      <c r="G45" s="2">
        <f t="shared" si="0"/>
        <v>3.8379629629629625E-2</v>
      </c>
    </row>
    <row r="46" spans="1:7">
      <c r="A46" t="s">
        <v>189</v>
      </c>
      <c r="B46" t="s">
        <v>551</v>
      </c>
      <c r="C46" t="s">
        <v>13</v>
      </c>
      <c r="D46" t="s">
        <v>552</v>
      </c>
      <c r="E46" t="s">
        <v>208</v>
      </c>
      <c r="F46" t="s">
        <v>553</v>
      </c>
      <c r="G46" s="2">
        <f t="shared" si="0"/>
        <v>3.8599537037037036E-2</v>
      </c>
    </row>
    <row r="47" spans="1:7">
      <c r="A47" t="s">
        <v>193</v>
      </c>
      <c r="B47" t="s">
        <v>554</v>
      </c>
      <c r="C47" t="s">
        <v>458</v>
      </c>
      <c r="D47" t="s">
        <v>555</v>
      </c>
      <c r="E47" t="s">
        <v>167</v>
      </c>
      <c r="F47" t="s">
        <v>556</v>
      </c>
      <c r="G47" s="2">
        <f t="shared" si="0"/>
        <v>3.8622685185185184E-2</v>
      </c>
    </row>
    <row r="48" spans="1:7">
      <c r="A48" t="s">
        <v>197</v>
      </c>
      <c r="B48" t="s">
        <v>557</v>
      </c>
      <c r="C48" t="s">
        <v>458</v>
      </c>
      <c r="D48" t="s">
        <v>558</v>
      </c>
      <c r="E48" t="s">
        <v>178</v>
      </c>
      <c r="F48" t="s">
        <v>397</v>
      </c>
      <c r="G48" s="2">
        <f t="shared" si="0"/>
        <v>3.8726851851851853E-2</v>
      </c>
    </row>
    <row r="49" spans="1:7">
      <c r="A49" t="s">
        <v>201</v>
      </c>
      <c r="B49" t="s">
        <v>559</v>
      </c>
      <c r="C49" t="s">
        <v>45</v>
      </c>
      <c r="D49" t="s">
        <v>560</v>
      </c>
      <c r="E49" t="s">
        <v>193</v>
      </c>
      <c r="F49" t="s">
        <v>561</v>
      </c>
      <c r="G49" s="2">
        <f t="shared" si="0"/>
        <v>3.9143518518518515E-2</v>
      </c>
    </row>
    <row r="50" spans="1:7">
      <c r="A50" t="s">
        <v>67</v>
      </c>
      <c r="B50" t="s">
        <v>562</v>
      </c>
      <c r="C50" t="s">
        <v>45</v>
      </c>
      <c r="D50" t="s">
        <v>563</v>
      </c>
      <c r="E50" t="s">
        <v>139</v>
      </c>
      <c r="F50" t="s">
        <v>564</v>
      </c>
      <c r="G50" s="2">
        <f t="shared" si="0"/>
        <v>3.9212962962962963E-2</v>
      </c>
    </row>
    <row r="51" spans="1:7">
      <c r="A51" t="s">
        <v>208</v>
      </c>
      <c r="B51" t="s">
        <v>565</v>
      </c>
      <c r="C51" t="s">
        <v>45</v>
      </c>
      <c r="D51" t="s">
        <v>566</v>
      </c>
      <c r="E51" t="s">
        <v>127</v>
      </c>
      <c r="F51" t="s">
        <v>564</v>
      </c>
      <c r="G51" s="2">
        <f t="shared" si="0"/>
        <v>3.9212962962962963E-2</v>
      </c>
    </row>
    <row r="52" spans="1:7">
      <c r="A52" t="s">
        <v>116</v>
      </c>
      <c r="B52" t="s">
        <v>567</v>
      </c>
      <c r="C52" t="s">
        <v>45</v>
      </c>
      <c r="D52" t="s">
        <v>568</v>
      </c>
      <c r="E52" t="s">
        <v>142</v>
      </c>
      <c r="F52" t="s">
        <v>569</v>
      </c>
      <c r="G52" s="2">
        <f t="shared" si="0"/>
        <v>3.9351851851851853E-2</v>
      </c>
    </row>
    <row r="53" spans="1:7">
      <c r="A53" t="s">
        <v>215</v>
      </c>
      <c r="B53" t="s">
        <v>570</v>
      </c>
      <c r="C53" t="s">
        <v>548</v>
      </c>
      <c r="D53" t="s">
        <v>571</v>
      </c>
      <c r="E53" t="s">
        <v>284</v>
      </c>
      <c r="F53" t="s">
        <v>572</v>
      </c>
      <c r="G53" s="2">
        <f t="shared" si="0"/>
        <v>3.9375000000000007E-2</v>
      </c>
    </row>
    <row r="54" spans="1:7">
      <c r="A54" t="s">
        <v>89</v>
      </c>
      <c r="B54" t="s">
        <v>573</v>
      </c>
      <c r="C54" t="s">
        <v>45</v>
      </c>
      <c r="D54" t="s">
        <v>574</v>
      </c>
      <c r="E54" t="s">
        <v>189</v>
      </c>
      <c r="F54" t="s">
        <v>575</v>
      </c>
      <c r="G54" s="2">
        <f t="shared" si="0"/>
        <v>3.9884259259259251E-2</v>
      </c>
    </row>
    <row r="55" spans="1:7">
      <c r="A55" t="s">
        <v>121</v>
      </c>
      <c r="B55" t="s">
        <v>576</v>
      </c>
      <c r="C55" t="s">
        <v>45</v>
      </c>
      <c r="D55" t="s">
        <v>577</v>
      </c>
      <c r="E55" t="s">
        <v>135</v>
      </c>
      <c r="F55" t="s">
        <v>578</v>
      </c>
      <c r="G55" s="2">
        <f t="shared" si="0"/>
        <v>3.9895833333333339E-2</v>
      </c>
    </row>
    <row r="56" spans="1:7">
      <c r="A56" t="s">
        <v>224</v>
      </c>
      <c r="B56" t="s">
        <v>579</v>
      </c>
      <c r="C56" t="s">
        <v>467</v>
      </c>
      <c r="D56" t="s">
        <v>580</v>
      </c>
      <c r="E56" t="s">
        <v>158</v>
      </c>
      <c r="F56" t="s">
        <v>581</v>
      </c>
      <c r="G56" s="2">
        <f t="shared" si="0"/>
        <v>4.0300925925925928E-2</v>
      </c>
    </row>
    <row r="57" spans="1:7">
      <c r="A57" t="s">
        <v>228</v>
      </c>
      <c r="B57" t="s">
        <v>582</v>
      </c>
      <c r="C57" t="s">
        <v>467</v>
      </c>
      <c r="D57" t="s">
        <v>583</v>
      </c>
      <c r="E57" t="s">
        <v>150</v>
      </c>
      <c r="F57" t="s">
        <v>581</v>
      </c>
      <c r="G57" s="2">
        <f t="shared" si="0"/>
        <v>4.0300925925925928E-2</v>
      </c>
    </row>
    <row r="58" spans="1:7">
      <c r="A58" t="s">
        <v>232</v>
      </c>
      <c r="B58" t="s">
        <v>584</v>
      </c>
      <c r="C58" t="s">
        <v>45</v>
      </c>
      <c r="D58" t="s">
        <v>585</v>
      </c>
      <c r="E58" t="s">
        <v>189</v>
      </c>
      <c r="F58" t="s">
        <v>586</v>
      </c>
      <c r="G58" s="2">
        <f t="shared" si="0"/>
        <v>4.0451388888888891E-2</v>
      </c>
    </row>
    <row r="59" spans="1:7">
      <c r="A59" t="s">
        <v>125</v>
      </c>
      <c r="B59" t="s">
        <v>587</v>
      </c>
      <c r="C59" t="s">
        <v>45</v>
      </c>
      <c r="D59" t="s">
        <v>588</v>
      </c>
      <c r="E59" t="s">
        <v>70</v>
      </c>
      <c r="F59" t="s">
        <v>586</v>
      </c>
      <c r="G59" s="2">
        <f t="shared" si="0"/>
        <v>4.0451388888888891E-2</v>
      </c>
    </row>
    <row r="60" spans="1:7">
      <c r="A60" t="s">
        <v>238</v>
      </c>
      <c r="B60" t="s">
        <v>589</v>
      </c>
      <c r="C60" t="s">
        <v>523</v>
      </c>
      <c r="D60" t="s">
        <v>590</v>
      </c>
      <c r="E60" t="s">
        <v>94</v>
      </c>
      <c r="F60" t="s">
        <v>591</v>
      </c>
      <c r="G60" s="2">
        <f t="shared" si="0"/>
        <v>4.0567129629629627E-2</v>
      </c>
    </row>
    <row r="61" spans="1:7">
      <c r="A61" t="s">
        <v>243</v>
      </c>
      <c r="B61" t="s">
        <v>592</v>
      </c>
      <c r="C61" t="s">
        <v>13</v>
      </c>
      <c r="D61" t="s">
        <v>593</v>
      </c>
      <c r="E61" t="s">
        <v>224</v>
      </c>
      <c r="F61" t="s">
        <v>594</v>
      </c>
      <c r="G61" s="2">
        <f t="shared" si="0"/>
        <v>4.0613425925925921E-2</v>
      </c>
    </row>
    <row r="62" spans="1:7">
      <c r="A62" t="s">
        <v>204</v>
      </c>
      <c r="B62" t="s">
        <v>595</v>
      </c>
      <c r="C62" t="s">
        <v>13</v>
      </c>
      <c r="D62" t="s">
        <v>596</v>
      </c>
      <c r="E62" t="s">
        <v>269</v>
      </c>
      <c r="F62" t="s">
        <v>597</v>
      </c>
      <c r="G62" s="2">
        <f t="shared" si="0"/>
        <v>4.0671296296296296E-2</v>
      </c>
    </row>
    <row r="63" spans="1:7">
      <c r="A63" t="s">
        <v>250</v>
      </c>
      <c r="B63" t="s">
        <v>598</v>
      </c>
      <c r="C63" t="s">
        <v>45</v>
      </c>
      <c r="D63" t="s">
        <v>599</v>
      </c>
      <c r="E63" t="s">
        <v>197</v>
      </c>
      <c r="F63" t="s">
        <v>600</v>
      </c>
      <c r="G63" s="2">
        <f t="shared" si="0"/>
        <v>4.0914351851851855E-2</v>
      </c>
    </row>
    <row r="64" spans="1:7">
      <c r="A64" t="s">
        <v>254</v>
      </c>
      <c r="B64" t="s">
        <v>601</v>
      </c>
      <c r="C64" t="s">
        <v>45</v>
      </c>
      <c r="D64" t="s">
        <v>602</v>
      </c>
      <c r="E64" t="s">
        <v>262</v>
      </c>
      <c r="F64" t="s">
        <v>603</v>
      </c>
      <c r="G64" s="2">
        <f t="shared" si="0"/>
        <v>4.0937500000000002E-2</v>
      </c>
    </row>
    <row r="65" spans="1:7">
      <c r="A65" t="s">
        <v>258</v>
      </c>
      <c r="B65" t="s">
        <v>604</v>
      </c>
      <c r="C65" t="s">
        <v>45</v>
      </c>
      <c r="D65" t="s">
        <v>605</v>
      </c>
      <c r="E65" t="s">
        <v>150</v>
      </c>
      <c r="F65" t="s">
        <v>606</v>
      </c>
      <c r="G65" s="2">
        <f>F65/1</f>
        <v>4.1770833333333333E-2</v>
      </c>
    </row>
    <row r="66" spans="1:7">
      <c r="A66" t="s">
        <v>262</v>
      </c>
      <c r="B66" t="s">
        <v>607</v>
      </c>
      <c r="C66" t="s">
        <v>13</v>
      </c>
      <c r="D66" t="s">
        <v>608</v>
      </c>
      <c r="E66" t="s">
        <v>243</v>
      </c>
      <c r="F66" t="s">
        <v>609</v>
      </c>
      <c r="G66" s="2">
        <f t="shared" ref="G66:H106" si="1">F66/1</f>
        <v>4.2453703703703709E-2</v>
      </c>
    </row>
    <row r="67" spans="1:7">
      <c r="A67" t="s">
        <v>241</v>
      </c>
      <c r="B67" t="s">
        <v>610</v>
      </c>
      <c r="C67" t="s">
        <v>45</v>
      </c>
      <c r="D67" t="s">
        <v>611</v>
      </c>
      <c r="E67" t="s">
        <v>167</v>
      </c>
      <c r="F67" t="s">
        <v>612</v>
      </c>
      <c r="G67" s="2">
        <f t="shared" si="1"/>
        <v>4.2905092592592592E-2</v>
      </c>
    </row>
    <row r="68" spans="1:7">
      <c r="A68" t="s">
        <v>269</v>
      </c>
      <c r="B68" t="s">
        <v>613</v>
      </c>
      <c r="C68" t="s">
        <v>45</v>
      </c>
      <c r="D68" t="s">
        <v>614</v>
      </c>
      <c r="E68" t="s">
        <v>258</v>
      </c>
      <c r="F68" t="s">
        <v>615</v>
      </c>
      <c r="G68" s="2">
        <f t="shared" si="1"/>
        <v>4.3275462962962967E-2</v>
      </c>
    </row>
    <row r="69" spans="1:7">
      <c r="A69" t="s">
        <v>273</v>
      </c>
      <c r="B69" t="s">
        <v>616</v>
      </c>
      <c r="C69" t="s">
        <v>13</v>
      </c>
      <c r="D69" t="s">
        <v>617</v>
      </c>
      <c r="E69" t="s">
        <v>121</v>
      </c>
      <c r="F69" t="s">
        <v>618</v>
      </c>
      <c r="G69" s="2">
        <f t="shared" si="1"/>
        <v>4.3506944444444445E-2</v>
      </c>
    </row>
    <row r="70" spans="1:7">
      <c r="A70" t="s">
        <v>276</v>
      </c>
      <c r="B70" t="s">
        <v>619</v>
      </c>
      <c r="C70" t="s">
        <v>620</v>
      </c>
      <c r="D70" t="s">
        <v>621</v>
      </c>
      <c r="E70" t="s">
        <v>178</v>
      </c>
      <c r="F70" t="s">
        <v>622</v>
      </c>
      <c r="G70" s="2">
        <f t="shared" si="1"/>
        <v>4.3541666666666666E-2</v>
      </c>
    </row>
    <row r="71" spans="1:7">
      <c r="A71" t="s">
        <v>280</v>
      </c>
      <c r="B71" t="s">
        <v>623</v>
      </c>
      <c r="C71" t="s">
        <v>45</v>
      </c>
      <c r="D71" t="s">
        <v>624</v>
      </c>
      <c r="E71" t="s">
        <v>130</v>
      </c>
      <c r="F71" t="s">
        <v>622</v>
      </c>
      <c r="G71" s="2">
        <f t="shared" si="1"/>
        <v>4.3541666666666666E-2</v>
      </c>
    </row>
    <row r="72" spans="1:7">
      <c r="A72" t="s">
        <v>284</v>
      </c>
      <c r="B72" t="s">
        <v>625</v>
      </c>
      <c r="C72" t="s">
        <v>45</v>
      </c>
      <c r="D72" t="s">
        <v>626</v>
      </c>
      <c r="E72" t="s">
        <v>153</v>
      </c>
      <c r="F72" t="s">
        <v>627</v>
      </c>
      <c r="G72" s="2">
        <f t="shared" si="1"/>
        <v>4.4236111111111115E-2</v>
      </c>
    </row>
    <row r="73" spans="1:7">
      <c r="A73" t="s">
        <v>288</v>
      </c>
      <c r="B73" t="s">
        <v>628</v>
      </c>
      <c r="C73" t="s">
        <v>45</v>
      </c>
      <c r="D73" t="s">
        <v>629</v>
      </c>
      <c r="E73" t="s">
        <v>142</v>
      </c>
      <c r="F73" t="s">
        <v>630</v>
      </c>
      <c r="G73" s="2">
        <f t="shared" si="1"/>
        <v>4.4699074074074079E-2</v>
      </c>
    </row>
    <row r="74" spans="1:7">
      <c r="A74" t="s">
        <v>291</v>
      </c>
      <c r="B74" t="s">
        <v>631</v>
      </c>
      <c r="C74" t="s">
        <v>13</v>
      </c>
      <c r="D74" t="s">
        <v>632</v>
      </c>
      <c r="E74" t="s">
        <v>15</v>
      </c>
      <c r="F74" t="s">
        <v>633</v>
      </c>
      <c r="G74" s="2">
        <f t="shared" si="1"/>
        <v>4.5127314814814821E-2</v>
      </c>
    </row>
    <row r="75" spans="1:7">
      <c r="A75" t="s">
        <v>295</v>
      </c>
      <c r="B75" t="s">
        <v>634</v>
      </c>
      <c r="C75" t="s">
        <v>467</v>
      </c>
      <c r="D75" t="s">
        <v>635</v>
      </c>
      <c r="E75" t="s">
        <v>276</v>
      </c>
      <c r="F75" t="s">
        <v>636</v>
      </c>
      <c r="G75" s="2">
        <f t="shared" si="1"/>
        <v>4.5162037037037035E-2</v>
      </c>
    </row>
    <row r="76" spans="1:7">
      <c r="A76" t="s">
        <v>299</v>
      </c>
      <c r="B76" t="s">
        <v>637</v>
      </c>
      <c r="C76" t="s">
        <v>523</v>
      </c>
      <c r="D76" t="s">
        <v>638</v>
      </c>
      <c r="E76" t="s">
        <v>167</v>
      </c>
      <c r="F76" t="s">
        <v>639</v>
      </c>
      <c r="G76" s="2">
        <f t="shared" si="1"/>
        <v>4.5393518518518521E-2</v>
      </c>
    </row>
    <row r="77" spans="1:7">
      <c r="A77" t="s">
        <v>303</v>
      </c>
      <c r="B77" t="s">
        <v>640</v>
      </c>
      <c r="C77" t="s">
        <v>45</v>
      </c>
      <c r="D77" t="s">
        <v>641</v>
      </c>
      <c r="E77" t="s">
        <v>70</v>
      </c>
      <c r="F77" t="s">
        <v>642</v>
      </c>
      <c r="G77" s="2">
        <f t="shared" si="1"/>
        <v>4.5752314814814815E-2</v>
      </c>
    </row>
    <row r="78" spans="1:7">
      <c r="A78" t="s">
        <v>307</v>
      </c>
      <c r="B78" t="s">
        <v>643</v>
      </c>
      <c r="C78" t="s">
        <v>644</v>
      </c>
      <c r="D78" t="s">
        <v>645</v>
      </c>
      <c r="E78" t="s">
        <v>232</v>
      </c>
      <c r="F78" t="s">
        <v>646</v>
      </c>
      <c r="G78" s="2">
        <f t="shared" si="1"/>
        <v>4.5810185185185183E-2</v>
      </c>
    </row>
    <row r="79" spans="1:7">
      <c r="A79" t="s">
        <v>311</v>
      </c>
      <c r="B79" t="s">
        <v>647</v>
      </c>
      <c r="C79" t="s">
        <v>45</v>
      </c>
      <c r="D79" t="s">
        <v>648</v>
      </c>
      <c r="E79" t="s">
        <v>113</v>
      </c>
      <c r="F79" t="s">
        <v>649</v>
      </c>
      <c r="G79" s="2">
        <f t="shared" si="1"/>
        <v>4.5833333333333337E-2</v>
      </c>
    </row>
    <row r="80" spans="1:7">
      <c r="A80" t="s">
        <v>315</v>
      </c>
      <c r="B80" t="s">
        <v>650</v>
      </c>
      <c r="C80" t="s">
        <v>13</v>
      </c>
      <c r="D80" t="s">
        <v>651</v>
      </c>
      <c r="E80" t="s">
        <v>153</v>
      </c>
      <c r="F80" t="s">
        <v>652</v>
      </c>
      <c r="G80" s="2">
        <f t="shared" si="1"/>
        <v>4.6319444444444441E-2</v>
      </c>
    </row>
    <row r="81" spans="1:7">
      <c r="A81" t="s">
        <v>319</v>
      </c>
      <c r="B81" t="s">
        <v>653</v>
      </c>
      <c r="C81" t="s">
        <v>45</v>
      </c>
      <c r="D81" t="s">
        <v>654</v>
      </c>
      <c r="E81" t="s">
        <v>142</v>
      </c>
      <c r="F81" t="s">
        <v>655</v>
      </c>
      <c r="G81" s="2">
        <f t="shared" si="1"/>
        <v>4.6585648148148147E-2</v>
      </c>
    </row>
    <row r="82" spans="1:7">
      <c r="A82" t="s">
        <v>323</v>
      </c>
      <c r="B82" t="s">
        <v>656</v>
      </c>
      <c r="C82" t="s">
        <v>467</v>
      </c>
      <c r="D82" t="s">
        <v>657</v>
      </c>
      <c r="E82" t="s">
        <v>254</v>
      </c>
      <c r="F82" t="s">
        <v>658</v>
      </c>
      <c r="G82" s="2">
        <f t="shared" si="1"/>
        <v>4.6678240740740735E-2</v>
      </c>
    </row>
    <row r="83" spans="1:7">
      <c r="A83" t="s">
        <v>327</v>
      </c>
      <c r="B83" t="s">
        <v>659</v>
      </c>
      <c r="C83" t="s">
        <v>45</v>
      </c>
      <c r="D83" t="s">
        <v>660</v>
      </c>
      <c r="E83" t="s">
        <v>208</v>
      </c>
      <c r="F83" t="s">
        <v>661</v>
      </c>
      <c r="G83" s="2">
        <f t="shared" si="1"/>
        <v>4.6724537037037044E-2</v>
      </c>
    </row>
    <row r="84" spans="1:7">
      <c r="A84" t="s">
        <v>331</v>
      </c>
      <c r="B84" t="s">
        <v>662</v>
      </c>
      <c r="C84" t="s">
        <v>45</v>
      </c>
      <c r="D84" t="s">
        <v>663</v>
      </c>
      <c r="E84" t="s">
        <v>167</v>
      </c>
      <c r="F84" t="s">
        <v>664</v>
      </c>
      <c r="G84" s="2">
        <f t="shared" si="1"/>
        <v>4.6747685185185184E-2</v>
      </c>
    </row>
    <row r="85" spans="1:7">
      <c r="A85" t="s">
        <v>335</v>
      </c>
      <c r="B85" t="s">
        <v>665</v>
      </c>
      <c r="C85" t="s">
        <v>45</v>
      </c>
      <c r="D85" t="s">
        <v>666</v>
      </c>
      <c r="E85" t="s">
        <v>153</v>
      </c>
      <c r="F85" t="s">
        <v>667</v>
      </c>
      <c r="G85" s="2">
        <f t="shared" si="1"/>
        <v>4.6909722222222221E-2</v>
      </c>
    </row>
    <row r="86" spans="1:7">
      <c r="A86" t="s">
        <v>339</v>
      </c>
      <c r="B86" t="s">
        <v>668</v>
      </c>
      <c r="C86" t="s">
        <v>13</v>
      </c>
      <c r="D86" t="s">
        <v>669</v>
      </c>
      <c r="E86" t="s">
        <v>178</v>
      </c>
      <c r="F86" t="s">
        <v>670</v>
      </c>
      <c r="G86" s="2">
        <f t="shared" si="1"/>
        <v>4.7071759259259265E-2</v>
      </c>
    </row>
    <row r="87" spans="1:7">
      <c r="A87" t="s">
        <v>343</v>
      </c>
      <c r="B87" t="s">
        <v>671</v>
      </c>
      <c r="C87" t="s">
        <v>45</v>
      </c>
      <c r="D87" t="s">
        <v>672</v>
      </c>
      <c r="E87" t="s">
        <v>135</v>
      </c>
      <c r="F87" t="s">
        <v>673</v>
      </c>
      <c r="G87" s="2">
        <f t="shared" si="1"/>
        <v>4.7094907407407405E-2</v>
      </c>
    </row>
    <row r="88" spans="1:7">
      <c r="A88" t="s">
        <v>347</v>
      </c>
      <c r="B88" t="s">
        <v>674</v>
      </c>
      <c r="C88" t="s">
        <v>45</v>
      </c>
      <c r="D88" t="s">
        <v>675</v>
      </c>
      <c r="E88" t="s">
        <v>116</v>
      </c>
      <c r="F88" t="s">
        <v>676</v>
      </c>
      <c r="G88" s="2">
        <f t="shared" si="1"/>
        <v>4.7442129629629626E-2</v>
      </c>
    </row>
    <row r="89" spans="1:7">
      <c r="A89" t="s">
        <v>351</v>
      </c>
      <c r="B89" t="s">
        <v>677</v>
      </c>
      <c r="C89" t="s">
        <v>45</v>
      </c>
      <c r="D89" t="s">
        <v>678</v>
      </c>
      <c r="E89" t="s">
        <v>171</v>
      </c>
      <c r="F89" t="s">
        <v>679</v>
      </c>
      <c r="G89" s="2">
        <f t="shared" si="1"/>
        <v>4.7534722222222221E-2</v>
      </c>
    </row>
    <row r="90" spans="1:7">
      <c r="A90" t="s">
        <v>355</v>
      </c>
      <c r="B90" t="s">
        <v>680</v>
      </c>
      <c r="C90" t="s">
        <v>467</v>
      </c>
      <c r="D90" t="s">
        <v>681</v>
      </c>
      <c r="E90" t="s">
        <v>250</v>
      </c>
      <c r="F90" t="s">
        <v>682</v>
      </c>
      <c r="G90" s="2">
        <f t="shared" si="1"/>
        <v>4.7754629629629626E-2</v>
      </c>
    </row>
    <row r="91" spans="1:7">
      <c r="A91" t="s">
        <v>359</v>
      </c>
      <c r="B91" t="s">
        <v>683</v>
      </c>
      <c r="C91" t="s">
        <v>548</v>
      </c>
      <c r="D91" t="s">
        <v>684</v>
      </c>
      <c r="E91" t="s">
        <v>291</v>
      </c>
      <c r="F91" t="s">
        <v>682</v>
      </c>
      <c r="G91" s="2">
        <f t="shared" si="1"/>
        <v>4.7754629629629626E-2</v>
      </c>
    </row>
    <row r="92" spans="1:7">
      <c r="A92" t="s">
        <v>363</v>
      </c>
      <c r="B92" t="s">
        <v>685</v>
      </c>
      <c r="C92" t="s">
        <v>13</v>
      </c>
      <c r="D92" t="s">
        <v>686</v>
      </c>
      <c r="E92" t="s">
        <v>232</v>
      </c>
      <c r="F92" t="s">
        <v>687</v>
      </c>
      <c r="G92" s="2">
        <f t="shared" si="1"/>
        <v>4.8657407407407406E-2</v>
      </c>
    </row>
    <row r="93" spans="1:7">
      <c r="A93" t="s">
        <v>367</v>
      </c>
      <c r="B93" t="s">
        <v>688</v>
      </c>
      <c r="C93" t="s">
        <v>65</v>
      </c>
      <c r="D93" t="s">
        <v>689</v>
      </c>
      <c r="E93" t="s">
        <v>116</v>
      </c>
      <c r="F93" t="s">
        <v>690</v>
      </c>
      <c r="G93" s="2">
        <f t="shared" si="1"/>
        <v>4.880787037037037E-2</v>
      </c>
    </row>
    <row r="94" spans="1:7">
      <c r="A94" t="s">
        <v>371</v>
      </c>
      <c r="B94" t="s">
        <v>691</v>
      </c>
      <c r="C94" t="s">
        <v>65</v>
      </c>
      <c r="D94" t="s">
        <v>692</v>
      </c>
      <c r="E94" t="s">
        <v>153</v>
      </c>
      <c r="F94" t="s">
        <v>690</v>
      </c>
      <c r="G94" s="2">
        <f t="shared" si="1"/>
        <v>4.880787037037037E-2</v>
      </c>
    </row>
    <row r="95" spans="1:7">
      <c r="A95" t="s">
        <v>375</v>
      </c>
      <c r="B95" t="s">
        <v>693</v>
      </c>
      <c r="C95" t="s">
        <v>45</v>
      </c>
      <c r="D95" t="s">
        <v>694</v>
      </c>
      <c r="E95" t="s">
        <v>208</v>
      </c>
      <c r="F95" t="s">
        <v>695</v>
      </c>
      <c r="G95" s="2">
        <f t="shared" si="1"/>
        <v>5.0763888888888886E-2</v>
      </c>
    </row>
    <row r="96" spans="1:7">
      <c r="A96" t="s">
        <v>378</v>
      </c>
      <c r="B96" t="s">
        <v>696</v>
      </c>
      <c r="C96" t="s">
        <v>45</v>
      </c>
      <c r="D96" t="s">
        <v>697</v>
      </c>
      <c r="E96" t="s">
        <v>250</v>
      </c>
      <c r="F96" t="s">
        <v>695</v>
      </c>
      <c r="G96" s="2">
        <f t="shared" si="1"/>
        <v>5.0763888888888886E-2</v>
      </c>
    </row>
    <row r="97" spans="1:7">
      <c r="A97" t="s">
        <v>382</v>
      </c>
      <c r="B97" t="s">
        <v>698</v>
      </c>
      <c r="C97" t="s">
        <v>45</v>
      </c>
      <c r="D97" t="s">
        <v>699</v>
      </c>
      <c r="E97" t="s">
        <v>99</v>
      </c>
      <c r="F97" t="s">
        <v>700</v>
      </c>
      <c r="G97" s="2">
        <f t="shared" si="1"/>
        <v>5.1145833333333335E-2</v>
      </c>
    </row>
    <row r="98" spans="1:7">
      <c r="A98" t="s">
        <v>386</v>
      </c>
      <c r="B98" t="s">
        <v>701</v>
      </c>
      <c r="C98" t="s">
        <v>13</v>
      </c>
      <c r="D98" t="s">
        <v>702</v>
      </c>
      <c r="E98" t="s">
        <v>291</v>
      </c>
      <c r="F98" t="s">
        <v>703</v>
      </c>
      <c r="G98" s="2">
        <f t="shared" si="1"/>
        <v>5.1342592592592586E-2</v>
      </c>
    </row>
    <row r="99" spans="1:7">
      <c r="A99" t="s">
        <v>390</v>
      </c>
      <c r="B99" t="s">
        <v>704</v>
      </c>
      <c r="C99" t="s">
        <v>45</v>
      </c>
      <c r="D99" t="s">
        <v>705</v>
      </c>
      <c r="E99" t="s">
        <v>94</v>
      </c>
      <c r="F99" t="s">
        <v>706</v>
      </c>
      <c r="G99" s="2">
        <f t="shared" si="1"/>
        <v>5.1585648148148144E-2</v>
      </c>
    </row>
    <row r="100" spans="1:7">
      <c r="A100" t="s">
        <v>394</v>
      </c>
      <c r="B100" t="s">
        <v>707</v>
      </c>
      <c r="C100" t="s">
        <v>45</v>
      </c>
      <c r="D100" t="s">
        <v>708</v>
      </c>
      <c r="E100" t="s">
        <v>89</v>
      </c>
      <c r="F100" t="s">
        <v>709</v>
      </c>
      <c r="G100" s="2">
        <f t="shared" si="1"/>
        <v>5.2025462962962961E-2</v>
      </c>
    </row>
    <row r="101" spans="1:7">
      <c r="A101" t="s">
        <v>398</v>
      </c>
      <c r="B101" t="s">
        <v>710</v>
      </c>
      <c r="C101" t="s">
        <v>711</v>
      </c>
      <c r="D101" t="s">
        <v>712</v>
      </c>
      <c r="E101" t="s">
        <v>135</v>
      </c>
      <c r="F101" t="s">
        <v>713</v>
      </c>
      <c r="G101" s="2">
        <f t="shared" si="1"/>
        <v>5.5706018518518523E-2</v>
      </c>
    </row>
    <row r="102" spans="1:7">
      <c r="A102" t="s">
        <v>402</v>
      </c>
      <c r="B102" t="s">
        <v>714</v>
      </c>
      <c r="C102" t="s">
        <v>13</v>
      </c>
      <c r="D102" t="s">
        <v>715</v>
      </c>
      <c r="E102" t="s">
        <v>103</v>
      </c>
      <c r="F102" t="s">
        <v>716</v>
      </c>
      <c r="G102" s="2">
        <f t="shared" si="1"/>
        <v>5.6886574074074076E-2</v>
      </c>
    </row>
    <row r="103" spans="1:7">
      <c r="A103" t="s">
        <v>405</v>
      </c>
      <c r="B103" t="s">
        <v>717</v>
      </c>
      <c r="C103" t="s">
        <v>718</v>
      </c>
      <c r="D103" t="s">
        <v>719</v>
      </c>
      <c r="E103" t="s">
        <v>185</v>
      </c>
      <c r="F103" t="s">
        <v>720</v>
      </c>
      <c r="G103" s="2">
        <f t="shared" si="1"/>
        <v>5.708333333333334E-2</v>
      </c>
    </row>
    <row r="104" spans="1:7">
      <c r="A104" t="s">
        <v>409</v>
      </c>
      <c r="B104" t="s">
        <v>721</v>
      </c>
      <c r="C104" t="s">
        <v>45</v>
      </c>
      <c r="D104" t="s">
        <v>722</v>
      </c>
      <c r="E104" t="s">
        <v>116</v>
      </c>
      <c r="F104" t="s">
        <v>723</v>
      </c>
      <c r="G104" s="2">
        <f t="shared" si="1"/>
        <v>5.7094907407407407E-2</v>
      </c>
    </row>
    <row r="105" spans="1:7">
      <c r="A105" t="s">
        <v>412</v>
      </c>
      <c r="B105" t="s">
        <v>724</v>
      </c>
      <c r="C105" t="s">
        <v>467</v>
      </c>
      <c r="D105" t="s">
        <v>725</v>
      </c>
      <c r="E105" t="s">
        <v>243</v>
      </c>
      <c r="F105" t="s">
        <v>726</v>
      </c>
      <c r="G105" s="2">
        <f t="shared" si="1"/>
        <v>5.8969907407407408E-2</v>
      </c>
    </row>
    <row r="106" spans="1:7">
      <c r="A106" t="s">
        <v>416</v>
      </c>
      <c r="B106" t="s">
        <v>727</v>
      </c>
      <c r="C106" t="s">
        <v>45</v>
      </c>
      <c r="D106" t="s">
        <v>728</v>
      </c>
      <c r="E106" t="s">
        <v>224</v>
      </c>
      <c r="F106" t="s">
        <v>726</v>
      </c>
      <c r="G106" s="2">
        <f t="shared" si="1"/>
        <v>5.8969907407407408E-2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zoomScaleNormal="100" workbookViewId="0">
      <selection activeCell="C5" sqref="C5"/>
    </sheetView>
  </sheetViews>
  <sheetFormatPr defaultColWidth="9" defaultRowHeight="13.2"/>
  <cols>
    <col min="2" max="2" width="21.6640625" customWidth="1"/>
    <col min="3" max="3" width="15.109375" customWidth="1"/>
    <col min="7" max="7" width="24.33203125" customWidth="1"/>
    <col min="8" max="8" width="15" customWidth="1"/>
  </cols>
  <sheetData>
    <row r="1" spans="1:9">
      <c r="A1" s="3"/>
      <c r="B1" s="3"/>
      <c r="C1" s="3"/>
      <c r="D1" s="3"/>
      <c r="E1" s="3"/>
      <c r="F1" s="3"/>
      <c r="G1" s="3"/>
      <c r="H1" s="3"/>
      <c r="I1" s="3"/>
    </row>
    <row r="2" spans="1:9" ht="18.600000000000001">
      <c r="A2" s="6" t="s">
        <v>729</v>
      </c>
      <c r="B2" s="4"/>
      <c r="C2" s="4"/>
      <c r="D2" s="7"/>
      <c r="E2" s="7"/>
      <c r="F2" s="7"/>
      <c r="G2" s="7"/>
      <c r="H2" s="7"/>
      <c r="I2" s="3"/>
    </row>
    <row r="3" spans="1:9" ht="15.6">
      <c r="A3" s="8" t="s">
        <v>730</v>
      </c>
      <c r="B3" s="5"/>
      <c r="C3" s="9"/>
      <c r="D3" s="7"/>
      <c r="E3" s="7"/>
      <c r="F3" s="7"/>
      <c r="G3" s="7"/>
      <c r="H3" s="7"/>
      <c r="I3" s="3"/>
    </row>
    <row r="4" spans="1:9" ht="15.6">
      <c r="A4" s="10"/>
      <c r="B4" s="10"/>
      <c r="C4" s="9"/>
      <c r="D4" s="7"/>
      <c r="E4" s="7"/>
      <c r="F4" s="7"/>
      <c r="G4" s="7"/>
      <c r="H4" s="7"/>
      <c r="I4" s="3"/>
    </row>
    <row r="5" spans="1:9" ht="15.6">
      <c r="A5" s="10"/>
      <c r="B5" s="10"/>
      <c r="C5" s="9"/>
      <c r="D5" s="7"/>
      <c r="E5" s="7"/>
      <c r="F5" s="7"/>
      <c r="G5" s="7"/>
      <c r="H5" s="7"/>
      <c r="I5" s="3"/>
    </row>
    <row r="6" spans="1:9">
      <c r="A6" s="11" t="s">
        <v>731</v>
      </c>
    </row>
    <row r="7" spans="1:9" ht="15.6">
      <c r="C7" s="12" t="s">
        <v>732</v>
      </c>
      <c r="G7" s="12" t="s">
        <v>733</v>
      </c>
    </row>
    <row r="8" spans="1:9">
      <c r="A8" s="13"/>
      <c r="B8" s="14" t="s">
        <v>734</v>
      </c>
      <c r="C8" s="15" t="s">
        <v>735</v>
      </c>
      <c r="D8" s="14" t="s">
        <v>736</v>
      </c>
      <c r="E8" s="16"/>
      <c r="F8" s="13"/>
      <c r="G8" s="14" t="s">
        <v>734</v>
      </c>
      <c r="H8" s="17" t="s">
        <v>735</v>
      </c>
      <c r="I8" s="14" t="s">
        <v>736</v>
      </c>
    </row>
    <row r="9" spans="1:9">
      <c r="A9" s="13">
        <v>1</v>
      </c>
      <c r="B9" s="13" t="s">
        <v>737</v>
      </c>
      <c r="C9" s="18" t="s">
        <v>738</v>
      </c>
      <c r="D9" s="14" t="s">
        <v>423</v>
      </c>
      <c r="E9" s="16"/>
      <c r="F9" s="13">
        <v>1</v>
      </c>
      <c r="G9" s="13" t="s">
        <v>739</v>
      </c>
      <c r="H9" s="13" t="s">
        <v>738</v>
      </c>
      <c r="I9" s="14" t="s">
        <v>447</v>
      </c>
    </row>
    <row r="10" spans="1:9">
      <c r="A10" s="13">
        <v>2</v>
      </c>
      <c r="B10" s="14" t="s">
        <v>740</v>
      </c>
      <c r="C10" s="18" t="s">
        <v>738</v>
      </c>
      <c r="D10" s="14" t="s">
        <v>426</v>
      </c>
      <c r="E10" s="16"/>
      <c r="F10" s="13">
        <v>2</v>
      </c>
      <c r="G10" s="13" t="s">
        <v>741</v>
      </c>
      <c r="H10" s="13" t="s">
        <v>738</v>
      </c>
      <c r="I10" s="14" t="s">
        <v>456</v>
      </c>
    </row>
    <row r="11" spans="1:9">
      <c r="A11" s="13">
        <v>3</v>
      </c>
      <c r="B11" s="14" t="s">
        <v>742</v>
      </c>
      <c r="C11" s="18" t="s">
        <v>743</v>
      </c>
      <c r="D11" s="14" t="s">
        <v>109</v>
      </c>
      <c r="E11" s="16"/>
      <c r="F11" s="13">
        <v>3</v>
      </c>
      <c r="G11" s="14" t="s">
        <v>744</v>
      </c>
      <c r="H11" s="13" t="s">
        <v>738</v>
      </c>
      <c r="I11" s="14" t="s">
        <v>465</v>
      </c>
    </row>
    <row r="13" spans="1:9">
      <c r="A13" s="11" t="s">
        <v>745</v>
      </c>
    </row>
    <row r="14" spans="1:9" ht="15.6">
      <c r="C14" s="12" t="s">
        <v>732</v>
      </c>
      <c r="G14" s="12" t="s">
        <v>733</v>
      </c>
    </row>
    <row r="15" spans="1:9">
      <c r="A15" s="13"/>
      <c r="B15" s="14" t="s">
        <v>734</v>
      </c>
      <c r="C15" s="15" t="s">
        <v>735</v>
      </c>
      <c r="D15" s="14" t="s">
        <v>736</v>
      </c>
      <c r="E15" s="16"/>
      <c r="F15" s="13"/>
      <c r="G15" s="14" t="s">
        <v>734</v>
      </c>
      <c r="H15" s="17" t="s">
        <v>735</v>
      </c>
      <c r="I15" s="14" t="s">
        <v>736</v>
      </c>
    </row>
    <row r="16" spans="1:9">
      <c r="A16" s="13">
        <v>1</v>
      </c>
      <c r="B16" s="14" t="s">
        <v>746</v>
      </c>
      <c r="C16" s="18" t="s">
        <v>738</v>
      </c>
      <c r="D16" s="14" t="s">
        <v>16</v>
      </c>
      <c r="E16" s="16"/>
      <c r="F16" s="13">
        <v>1</v>
      </c>
      <c r="G16" s="14" t="s">
        <v>747</v>
      </c>
      <c r="H16" s="14" t="s">
        <v>45</v>
      </c>
      <c r="I16" s="14" t="s">
        <v>58</v>
      </c>
    </row>
    <row r="17" spans="1:9">
      <c r="A17" s="13">
        <v>2</v>
      </c>
      <c r="B17" s="14" t="s">
        <v>748</v>
      </c>
      <c r="C17" s="18" t="s">
        <v>738</v>
      </c>
      <c r="D17" s="14" t="s">
        <v>16</v>
      </c>
      <c r="E17" s="16"/>
      <c r="F17" s="13">
        <v>2</v>
      </c>
      <c r="G17" s="14" t="s">
        <v>749</v>
      </c>
      <c r="H17" s="14" t="s">
        <v>45</v>
      </c>
      <c r="I17" s="14" t="s">
        <v>74</v>
      </c>
    </row>
    <row r="18" spans="1:9">
      <c r="A18" s="13">
        <v>3</v>
      </c>
      <c r="B18" s="14" t="s">
        <v>750</v>
      </c>
      <c r="C18" s="19" t="s">
        <v>738</v>
      </c>
      <c r="D18" s="14" t="s">
        <v>25</v>
      </c>
      <c r="E18" s="16"/>
      <c r="F18" s="13">
        <v>3</v>
      </c>
      <c r="G18" s="14" t="s">
        <v>751</v>
      </c>
      <c r="H18" s="14" t="s">
        <v>45</v>
      </c>
      <c r="I18" s="14" t="s">
        <v>77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5km</vt:lpstr>
      <vt:lpstr>9km</vt:lpstr>
      <vt:lpstr>Prize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Johan Havenga</cp:lastModifiedBy>
  <cp:revision>1</cp:revision>
  <dcterms:created xsi:type="dcterms:W3CDTF">2022-04-03T16:53:17Z</dcterms:created>
  <dcterms:modified xsi:type="dcterms:W3CDTF">2022-04-03T16:54:42Z</dcterms:modified>
  <dc:language>en-GB</dc:language>
</cp:coreProperties>
</file>