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13_ncr:1_{9BE55866-3A2E-423F-8B8F-D7C736CB61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km" sheetId="1" r:id="rId1"/>
    <sheet name="Category Prize Winn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5" i="1" l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12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8" i="1"/>
</calcChain>
</file>

<file path=xl/sharedStrings.xml><?xml version="1.0" encoding="utf-8"?>
<sst xmlns="http://schemas.openxmlformats.org/spreadsheetml/2006/main" count="1732" uniqueCount="1030">
  <si>
    <t>RUN WITH STARS  09 09 2022 10KM</t>
  </si>
  <si>
    <t/>
  </si>
  <si>
    <t>Overall Finish List</t>
  </si>
  <si>
    <t>September 09, 2022</t>
  </si>
  <si>
    <t>Results By Nedbank Running Club SWD</t>
  </si>
  <si>
    <t>Place</t>
  </si>
  <si>
    <t>Name</t>
  </si>
  <si>
    <t>Club</t>
  </si>
  <si>
    <t>Bib No</t>
  </si>
  <si>
    <t>LicNo</t>
  </si>
  <si>
    <t>Age</t>
  </si>
  <si>
    <t>Gender</t>
  </si>
  <si>
    <t>Chip Time</t>
  </si>
  <si>
    <t>1</t>
  </si>
  <si>
    <t>Lloyd Bosman</t>
  </si>
  <si>
    <t>Nedbank SWD</t>
  </si>
  <si>
    <t>1359</t>
  </si>
  <si>
    <t>ASWD1359</t>
  </si>
  <si>
    <t>34</t>
  </si>
  <si>
    <t>M</t>
  </si>
  <si>
    <t>29:28</t>
  </si>
  <si>
    <t>2</t>
  </si>
  <si>
    <t>Selwyn Matthews</t>
  </si>
  <si>
    <t>1259</t>
  </si>
  <si>
    <t>ASWD1259</t>
  </si>
  <si>
    <t>24</t>
  </si>
  <si>
    <t>31:21</t>
  </si>
  <si>
    <t>3</t>
  </si>
  <si>
    <t>Luwellyn Du Toit</t>
  </si>
  <si>
    <t>1287</t>
  </si>
  <si>
    <t>ASWD1287</t>
  </si>
  <si>
    <t>16</t>
  </si>
  <si>
    <t>33:44</t>
  </si>
  <si>
    <t>4</t>
  </si>
  <si>
    <t>Asenathi Ndabeni</t>
  </si>
  <si>
    <t>Thembalethu Wellness Club</t>
  </si>
  <si>
    <t>1657</t>
  </si>
  <si>
    <t>ASWD1657</t>
  </si>
  <si>
    <t>25</t>
  </si>
  <si>
    <t>34:18</t>
  </si>
  <si>
    <t>5</t>
  </si>
  <si>
    <t>Aphiwe Nqweniso</t>
  </si>
  <si>
    <t>1669</t>
  </si>
  <si>
    <t>ASWD1669</t>
  </si>
  <si>
    <t>35:21</t>
  </si>
  <si>
    <t>6</t>
  </si>
  <si>
    <t>Mandla Mfiki</t>
  </si>
  <si>
    <t>Temp</t>
  </si>
  <si>
    <t>3055</t>
  </si>
  <si>
    <t>T846</t>
  </si>
  <si>
    <t>36:21</t>
  </si>
  <si>
    <t>7</t>
  </si>
  <si>
    <t>Melikhaya Msizi</t>
  </si>
  <si>
    <t>Knysna Marathon Club</t>
  </si>
  <si>
    <t>658</t>
  </si>
  <si>
    <t>ASWD658</t>
  </si>
  <si>
    <t>39</t>
  </si>
  <si>
    <t>36:59</t>
  </si>
  <si>
    <t>8</t>
  </si>
  <si>
    <t>Bonga Mlunguza</t>
  </si>
  <si>
    <t>1655</t>
  </si>
  <si>
    <t>ASWD1655</t>
  </si>
  <si>
    <t>17</t>
  </si>
  <si>
    <t>37:10</t>
  </si>
  <si>
    <t>9</t>
  </si>
  <si>
    <t>Amber Jade Claasen</t>
  </si>
  <si>
    <t>1154</t>
  </si>
  <si>
    <t>ASWD1154</t>
  </si>
  <si>
    <t>26</t>
  </si>
  <si>
    <t>37:11</t>
  </si>
  <si>
    <t>10</t>
  </si>
  <si>
    <t>Tumelo Tumelo</t>
  </si>
  <si>
    <t>3072</t>
  </si>
  <si>
    <t>T873</t>
  </si>
  <si>
    <t>30</t>
  </si>
  <si>
    <t>38:04</t>
  </si>
  <si>
    <t>11</t>
  </si>
  <si>
    <t>Wayne April</t>
  </si>
  <si>
    <t>257</t>
  </si>
  <si>
    <t>ASWD257</t>
  </si>
  <si>
    <t>18</t>
  </si>
  <si>
    <t>38:14</t>
  </si>
  <si>
    <t>12</t>
  </si>
  <si>
    <t>Marlon Mortlock</t>
  </si>
  <si>
    <t>659</t>
  </si>
  <si>
    <t>ASWD659</t>
  </si>
  <si>
    <t>48</t>
  </si>
  <si>
    <t>38:20</t>
  </si>
  <si>
    <t>13</t>
  </si>
  <si>
    <t>Jaques Mouton</t>
  </si>
  <si>
    <t>Outeniqua Harriers</t>
  </si>
  <si>
    <t>ASWD4</t>
  </si>
  <si>
    <t>44</t>
  </si>
  <si>
    <t>38:37</t>
  </si>
  <si>
    <t>14</t>
  </si>
  <si>
    <t>Kenneth Motaung</t>
  </si>
  <si>
    <t>3070</t>
  </si>
  <si>
    <t>T871</t>
  </si>
  <si>
    <t>39:28</t>
  </si>
  <si>
    <t>15</t>
  </si>
  <si>
    <t>Douglas Stanley</t>
  </si>
  <si>
    <t>153</t>
  </si>
  <si>
    <t>ASWD153</t>
  </si>
  <si>
    <t>36</t>
  </si>
  <si>
    <t>40:15</t>
  </si>
  <si>
    <t>Fulufhelo Tharini</t>
  </si>
  <si>
    <t>3054</t>
  </si>
  <si>
    <t>T845</t>
  </si>
  <si>
    <t>40:29</t>
  </si>
  <si>
    <t>Obakeg Motibedi</t>
  </si>
  <si>
    <t>3103</t>
  </si>
  <si>
    <t>T3103</t>
  </si>
  <si>
    <t>29</t>
  </si>
  <si>
    <t>40:39</t>
  </si>
  <si>
    <t>Johan Grobbelaar</t>
  </si>
  <si>
    <t>1275</t>
  </si>
  <si>
    <t>ASWD1275</t>
  </si>
  <si>
    <t>60</t>
  </si>
  <si>
    <t>40:50</t>
  </si>
  <si>
    <t>19</t>
  </si>
  <si>
    <t>Anton Chevalier</t>
  </si>
  <si>
    <t>1148</t>
  </si>
  <si>
    <t>ASWD1148</t>
  </si>
  <si>
    <t>57</t>
  </si>
  <si>
    <t>40:56</t>
  </si>
  <si>
    <t>20</t>
  </si>
  <si>
    <t>EJ Pieterse</t>
  </si>
  <si>
    <t>3085</t>
  </si>
  <si>
    <t>T885</t>
  </si>
  <si>
    <t>31</t>
  </si>
  <si>
    <t>41:46</t>
  </si>
  <si>
    <t>21</t>
  </si>
  <si>
    <t>Jack Powell</t>
  </si>
  <si>
    <t>3088</t>
  </si>
  <si>
    <t>T888</t>
  </si>
  <si>
    <t>22</t>
  </si>
  <si>
    <t>Rofhiwa Ndou</t>
  </si>
  <si>
    <t>3053</t>
  </si>
  <si>
    <t>T844</t>
  </si>
  <si>
    <t>42:02</t>
  </si>
  <si>
    <t>23</t>
  </si>
  <si>
    <t>Thabiso Ntshudisane</t>
  </si>
  <si>
    <t>3067</t>
  </si>
  <si>
    <t>T868</t>
  </si>
  <si>
    <t>42:09</t>
  </si>
  <si>
    <t>Kgotsofalo Ceba</t>
  </si>
  <si>
    <t>3068</t>
  </si>
  <si>
    <t>T869</t>
  </si>
  <si>
    <t>42</t>
  </si>
  <si>
    <t>42:11</t>
  </si>
  <si>
    <t>Mariaan Duvenhage</t>
  </si>
  <si>
    <t>3027</t>
  </si>
  <si>
    <t>T820</t>
  </si>
  <si>
    <t>F</t>
  </si>
  <si>
    <t>42:14</t>
  </si>
  <si>
    <t>Juda Mtagani</t>
  </si>
  <si>
    <t>3071</t>
  </si>
  <si>
    <t>T872</t>
  </si>
  <si>
    <t>42:50</t>
  </si>
  <si>
    <t>27</t>
  </si>
  <si>
    <t>Sean Sigenu</t>
  </si>
  <si>
    <t>1670</t>
  </si>
  <si>
    <t>ASWD1670</t>
  </si>
  <si>
    <t>43:13</t>
  </si>
  <si>
    <t>28</t>
  </si>
  <si>
    <t>Sam Gould</t>
  </si>
  <si>
    <t>3101</t>
  </si>
  <si>
    <t>T901</t>
  </si>
  <si>
    <t>43:14</t>
  </si>
  <si>
    <t>Lewane Sibusis</t>
  </si>
  <si>
    <t>3052</t>
  </si>
  <si>
    <t>T843</t>
  </si>
  <si>
    <t>43:53</t>
  </si>
  <si>
    <t>Louis Mata</t>
  </si>
  <si>
    <t>3050</t>
  </si>
  <si>
    <t>T841</t>
  </si>
  <si>
    <t>43:56</t>
  </si>
  <si>
    <t>Vusani Vusani</t>
  </si>
  <si>
    <t>3077</t>
  </si>
  <si>
    <t>T878</t>
  </si>
  <si>
    <t>44:20</t>
  </si>
  <si>
    <t>32</t>
  </si>
  <si>
    <t>Sphesihle Samokuhle</t>
  </si>
  <si>
    <t>3107</t>
  </si>
  <si>
    <t>T907</t>
  </si>
  <si>
    <t>44:39</t>
  </si>
  <si>
    <t>33</t>
  </si>
  <si>
    <t>Gundo Maanda</t>
  </si>
  <si>
    <t>3051</t>
  </si>
  <si>
    <t>T842</t>
  </si>
  <si>
    <t>44:49</t>
  </si>
  <si>
    <t>Annatjie Botes</t>
  </si>
  <si>
    <t>1260</t>
  </si>
  <si>
    <t>ASWD1260</t>
  </si>
  <si>
    <t>64</t>
  </si>
  <si>
    <t>44:56</t>
  </si>
  <si>
    <t>35</t>
  </si>
  <si>
    <t>Charl Carstens</t>
  </si>
  <si>
    <t>Cape Multi Sport</t>
  </si>
  <si>
    <t>844</t>
  </si>
  <si>
    <t>ASWD844</t>
  </si>
  <si>
    <t>45:19</t>
  </si>
  <si>
    <t>Callie Swanevelder</t>
  </si>
  <si>
    <t>3108</t>
  </si>
  <si>
    <t>T908</t>
  </si>
  <si>
    <t>46:07</t>
  </si>
  <si>
    <t>37</t>
  </si>
  <si>
    <t>Greygan Buthelezi</t>
  </si>
  <si>
    <t>3073</t>
  </si>
  <si>
    <t>T874</t>
  </si>
  <si>
    <t>46:59</t>
  </si>
  <si>
    <t>38</t>
  </si>
  <si>
    <t>Jaden Enkeld</t>
  </si>
  <si>
    <t>3056</t>
  </si>
  <si>
    <t>T847</t>
  </si>
  <si>
    <t>47:00</t>
  </si>
  <si>
    <t>Eugene Marais</t>
  </si>
  <si>
    <t>862</t>
  </si>
  <si>
    <t>ASWD862</t>
  </si>
  <si>
    <t>49</t>
  </si>
  <si>
    <t>47:20</t>
  </si>
  <si>
    <t>40</t>
  </si>
  <si>
    <t>Samantha Hyde</t>
  </si>
  <si>
    <t>3100</t>
  </si>
  <si>
    <t>T3100</t>
  </si>
  <si>
    <t>48:11</t>
  </si>
  <si>
    <t>41</t>
  </si>
  <si>
    <t>Nompha Mmbi</t>
  </si>
  <si>
    <t>3063</t>
  </si>
  <si>
    <t>T864</t>
  </si>
  <si>
    <t>48:55</t>
  </si>
  <si>
    <t>Lydia Makuya</t>
  </si>
  <si>
    <t>3075</t>
  </si>
  <si>
    <t>T876</t>
  </si>
  <si>
    <t>49:01</t>
  </si>
  <si>
    <t>43</t>
  </si>
  <si>
    <t>Khumebelo Neduvhuledza</t>
  </si>
  <si>
    <t>3076</t>
  </si>
  <si>
    <t>T877</t>
  </si>
  <si>
    <t>49:04</t>
  </si>
  <si>
    <t>Michaela Chevalier</t>
  </si>
  <si>
    <t>1200</t>
  </si>
  <si>
    <t>ASWD1200</t>
  </si>
  <si>
    <t>49:07</t>
  </si>
  <si>
    <t>45</t>
  </si>
  <si>
    <t>Khensani Mudau</t>
  </si>
  <si>
    <t>3065</t>
  </si>
  <si>
    <t>T866</t>
  </si>
  <si>
    <t>49:08</t>
  </si>
  <si>
    <t>46</t>
  </si>
  <si>
    <t>Keenan Thys</t>
  </si>
  <si>
    <t>1446</t>
  </si>
  <si>
    <t>ASWD1446</t>
  </si>
  <si>
    <t>49:09</t>
  </si>
  <si>
    <t>47</t>
  </si>
  <si>
    <t>Frans Van Zyl</t>
  </si>
  <si>
    <t>3045</t>
  </si>
  <si>
    <t>T835</t>
  </si>
  <si>
    <t>49:22</t>
  </si>
  <si>
    <t>Shareese Grobbelaar</t>
  </si>
  <si>
    <t>1373</t>
  </si>
  <si>
    <t>ASWD1373</t>
  </si>
  <si>
    <t>49:23</t>
  </si>
  <si>
    <t>Marguerite De Villiers</t>
  </si>
  <si>
    <t>3044</t>
  </si>
  <si>
    <t>T834</t>
  </si>
  <si>
    <t>50</t>
  </si>
  <si>
    <t>Robin Pick</t>
  </si>
  <si>
    <t>3046</t>
  </si>
  <si>
    <t>T836</t>
  </si>
  <si>
    <t>49:24</t>
  </si>
  <si>
    <t>51</t>
  </si>
  <si>
    <t>Alfred Nise</t>
  </si>
  <si>
    <t>661</t>
  </si>
  <si>
    <t>ASWD661</t>
  </si>
  <si>
    <t>54</t>
  </si>
  <si>
    <t>49:26</t>
  </si>
  <si>
    <t>52</t>
  </si>
  <si>
    <t>Michael Pearce</t>
  </si>
  <si>
    <t>3059</t>
  </si>
  <si>
    <t>T850</t>
  </si>
  <si>
    <t>49:38</t>
  </si>
  <si>
    <t>53</t>
  </si>
  <si>
    <t>Wynand Pretorius</t>
  </si>
  <si>
    <t>1274</t>
  </si>
  <si>
    <t>ASWD1274</t>
  </si>
  <si>
    <t>49:49</t>
  </si>
  <si>
    <t>Ryan Mitchell</t>
  </si>
  <si>
    <t>3049</t>
  </si>
  <si>
    <t>T840</t>
  </si>
  <si>
    <t>49:52</t>
  </si>
  <si>
    <t>55</t>
  </si>
  <si>
    <t>Chandre Boshoff</t>
  </si>
  <si>
    <t>Sedgefield Striders</t>
  </si>
  <si>
    <t>380</t>
  </si>
  <si>
    <t>ASWD380</t>
  </si>
  <si>
    <t>49:56</t>
  </si>
  <si>
    <t>56</t>
  </si>
  <si>
    <t>Angelo Malgas</t>
  </si>
  <si>
    <t>SAPS WC</t>
  </si>
  <si>
    <t>3039</t>
  </si>
  <si>
    <t>WC7341</t>
  </si>
  <si>
    <t>49:57</t>
  </si>
  <si>
    <t>Lorenzo Le Roux</t>
  </si>
  <si>
    <t>1249</t>
  </si>
  <si>
    <t>ASWD1249</t>
  </si>
  <si>
    <t>50:02</t>
  </si>
  <si>
    <t>58</t>
  </si>
  <si>
    <t>Cliff Wallace</t>
  </si>
  <si>
    <t>827</t>
  </si>
  <si>
    <t>ASWD827</t>
  </si>
  <si>
    <t>63</t>
  </si>
  <si>
    <t>50:07</t>
  </si>
  <si>
    <t>59</t>
  </si>
  <si>
    <t>Shafieka Du Preez</t>
  </si>
  <si>
    <t>1367</t>
  </si>
  <si>
    <t>ASWD1367</t>
  </si>
  <si>
    <t>50:29</t>
  </si>
  <si>
    <t>Corné Behr</t>
  </si>
  <si>
    <t>1307</t>
  </si>
  <si>
    <t>ASWD1307</t>
  </si>
  <si>
    <t>50:39</t>
  </si>
  <si>
    <t>61</t>
  </si>
  <si>
    <t>Sidney Roos</t>
  </si>
  <si>
    <t>745</t>
  </si>
  <si>
    <t>ASWD745</t>
  </si>
  <si>
    <t>51:13</t>
  </si>
  <si>
    <t>62</t>
  </si>
  <si>
    <t>Ronald Lagerwall</t>
  </si>
  <si>
    <t>Magnolia</t>
  </si>
  <si>
    <t>3040</t>
  </si>
  <si>
    <t>4060</t>
  </si>
  <si>
    <t>51:15</t>
  </si>
  <si>
    <t>Gary Wagene</t>
  </si>
  <si>
    <t>3026</t>
  </si>
  <si>
    <t>T819</t>
  </si>
  <si>
    <t>51:19</t>
  </si>
  <si>
    <t>Andre Barnardo</t>
  </si>
  <si>
    <t>1349</t>
  </si>
  <si>
    <t>ASWD1349</t>
  </si>
  <si>
    <t>66</t>
  </si>
  <si>
    <t>51:27</t>
  </si>
  <si>
    <t>65</t>
  </si>
  <si>
    <t>Madelein Swanepoel</t>
  </si>
  <si>
    <t>3006</t>
  </si>
  <si>
    <t>T783</t>
  </si>
  <si>
    <t>51:35</t>
  </si>
  <si>
    <t>Jandre Pozyn</t>
  </si>
  <si>
    <t>3042</t>
  </si>
  <si>
    <t>T3042</t>
  </si>
  <si>
    <t>51:41</t>
  </si>
  <si>
    <t>67</t>
  </si>
  <si>
    <t>Geoffry Bredenkamp</t>
  </si>
  <si>
    <t>3111</t>
  </si>
  <si>
    <t>T911</t>
  </si>
  <si>
    <t>51:47</t>
  </si>
  <si>
    <t>68</t>
  </si>
  <si>
    <t>Johanna Behr</t>
  </si>
  <si>
    <t>1141</t>
  </si>
  <si>
    <t>ASWD1141</t>
  </si>
  <si>
    <t>51:58</t>
  </si>
  <si>
    <t>69</t>
  </si>
  <si>
    <t>Carl De Campos</t>
  </si>
  <si>
    <t>1425</t>
  </si>
  <si>
    <t>ASWD1425</t>
  </si>
  <si>
    <t>52:03</t>
  </si>
  <si>
    <t>70</t>
  </si>
  <si>
    <t>Willem Lubbe</t>
  </si>
  <si>
    <t>1368</t>
  </si>
  <si>
    <t>ASWD1368</t>
  </si>
  <si>
    <t>71</t>
  </si>
  <si>
    <t>Shaun Meyer</t>
  </si>
  <si>
    <t>3021</t>
  </si>
  <si>
    <t>T798</t>
  </si>
  <si>
    <t>52:12</t>
  </si>
  <si>
    <t>72</t>
  </si>
  <si>
    <t>Johanna Strauss</t>
  </si>
  <si>
    <t>1264</t>
  </si>
  <si>
    <t>ASWD1264</t>
  </si>
  <si>
    <t>52:21</t>
  </si>
  <si>
    <t>73</t>
  </si>
  <si>
    <t>Ina Lagerwall</t>
  </si>
  <si>
    <t>266</t>
  </si>
  <si>
    <t>ASWD266</t>
  </si>
  <si>
    <t>52:24</t>
  </si>
  <si>
    <t>74</t>
  </si>
  <si>
    <t>Francois Le Roux</t>
  </si>
  <si>
    <t>1440</t>
  </si>
  <si>
    <t>ASWD1440</t>
  </si>
  <si>
    <t>75</t>
  </si>
  <si>
    <t>Theo Burgers</t>
  </si>
  <si>
    <t>Team Vitalty</t>
  </si>
  <si>
    <t>3029</t>
  </si>
  <si>
    <t>CG8902</t>
  </si>
  <si>
    <t>52:41</t>
  </si>
  <si>
    <t>76</t>
  </si>
  <si>
    <t>Braam Koen</t>
  </si>
  <si>
    <t>3093</t>
  </si>
  <si>
    <t>T893</t>
  </si>
  <si>
    <t>53:06</t>
  </si>
  <si>
    <t>77</t>
  </si>
  <si>
    <t>Jan Joubert</t>
  </si>
  <si>
    <t>1423</t>
  </si>
  <si>
    <t>ASWD1423</t>
  </si>
  <si>
    <t>53:13</t>
  </si>
  <si>
    <t>78</t>
  </si>
  <si>
    <t>Sarel Hiemstra</t>
  </si>
  <si>
    <t>3081</t>
  </si>
  <si>
    <t>T881</t>
  </si>
  <si>
    <t>53:22</t>
  </si>
  <si>
    <t>79</t>
  </si>
  <si>
    <t>Chris-Mari Fourie</t>
  </si>
  <si>
    <t>3083</t>
  </si>
  <si>
    <t>T883</t>
  </si>
  <si>
    <t>80</t>
  </si>
  <si>
    <t>Xavier Janse Van Rensburg</t>
  </si>
  <si>
    <t>1431</t>
  </si>
  <si>
    <t>ASWD1431</t>
  </si>
  <si>
    <t>53:26</t>
  </si>
  <si>
    <t>81</t>
  </si>
  <si>
    <t>Louw-Anne Lourens</t>
  </si>
  <si>
    <t>1430</t>
  </si>
  <si>
    <t>ASWD1430</t>
  </si>
  <si>
    <t>53:33</t>
  </si>
  <si>
    <t>82</t>
  </si>
  <si>
    <t>Hermias Strauss</t>
  </si>
  <si>
    <t>1265</t>
  </si>
  <si>
    <t>ASWD1265</t>
  </si>
  <si>
    <t>53:43</t>
  </si>
  <si>
    <t>83</t>
  </si>
  <si>
    <t>Rudolph Grobler</t>
  </si>
  <si>
    <t>3031</t>
  </si>
  <si>
    <t>T823</t>
  </si>
  <si>
    <t>54:03</t>
  </si>
  <si>
    <t>84</t>
  </si>
  <si>
    <t>Anel Bedeker</t>
  </si>
  <si>
    <t>1395</t>
  </si>
  <si>
    <t>ASWD1395</t>
  </si>
  <si>
    <t>54:19</t>
  </si>
  <si>
    <t>85</t>
  </si>
  <si>
    <t>Susan Jackelman</t>
  </si>
  <si>
    <t>1332</t>
  </si>
  <si>
    <t>ASWD1332</t>
  </si>
  <si>
    <t>54:27</t>
  </si>
  <si>
    <t>86</t>
  </si>
  <si>
    <t>Vusumzi Notshokovu</t>
  </si>
  <si>
    <t>1664</t>
  </si>
  <si>
    <t>ASWD1664</t>
  </si>
  <si>
    <t>54:43</t>
  </si>
  <si>
    <t>87</t>
  </si>
  <si>
    <t>Eugene Nell</t>
  </si>
  <si>
    <t>1182</t>
  </si>
  <si>
    <t>ASWD1182</t>
  </si>
  <si>
    <t>54:45</t>
  </si>
  <si>
    <t>88</t>
  </si>
  <si>
    <t>Mpho Skosana</t>
  </si>
  <si>
    <t>3069</t>
  </si>
  <si>
    <t>T870</t>
  </si>
  <si>
    <t>54:51</t>
  </si>
  <si>
    <t>89</t>
  </si>
  <si>
    <t>Adelise Bisschoff</t>
  </si>
  <si>
    <t>1205</t>
  </si>
  <si>
    <t>ASWD1205</t>
  </si>
  <si>
    <t>54:53</t>
  </si>
  <si>
    <t>90</t>
  </si>
  <si>
    <t>Deseray Du Toit</t>
  </si>
  <si>
    <t>3032</t>
  </si>
  <si>
    <t>T824</t>
  </si>
  <si>
    <t>55:07</t>
  </si>
  <si>
    <t>91</t>
  </si>
  <si>
    <t>Rina Wray</t>
  </si>
  <si>
    <t>3002</t>
  </si>
  <si>
    <t>T779</t>
  </si>
  <si>
    <t>55:10</t>
  </si>
  <si>
    <t>92</t>
  </si>
  <si>
    <t>Leona Opperman</t>
  </si>
  <si>
    <t>3087</t>
  </si>
  <si>
    <t>T887</t>
  </si>
  <si>
    <t>55:15</t>
  </si>
  <si>
    <t>93</t>
  </si>
  <si>
    <t>Barend Van Der Merwe</t>
  </si>
  <si>
    <t>1157</t>
  </si>
  <si>
    <t>ASWD1157</t>
  </si>
  <si>
    <t>94</t>
  </si>
  <si>
    <t>Puseleto Pitlele</t>
  </si>
  <si>
    <t>3074</t>
  </si>
  <si>
    <t>T875</t>
  </si>
  <si>
    <t>55:20</t>
  </si>
  <si>
    <t>95</t>
  </si>
  <si>
    <t>Annemarie Van Der Westhuizen</t>
  </si>
  <si>
    <t>1180</t>
  </si>
  <si>
    <t>ASWD1180</t>
  </si>
  <si>
    <t>55:30</t>
  </si>
  <si>
    <t>96</t>
  </si>
  <si>
    <t>Sihle Soji</t>
  </si>
  <si>
    <t>1672</t>
  </si>
  <si>
    <t>ASWD1672</t>
  </si>
  <si>
    <t>55:36</t>
  </si>
  <si>
    <t>97</t>
  </si>
  <si>
    <t>Stephanus Olivier</t>
  </si>
  <si>
    <t>1294</t>
  </si>
  <si>
    <t>ASWD1294</t>
  </si>
  <si>
    <t>98</t>
  </si>
  <si>
    <t>Bryan Hagan-Watson</t>
  </si>
  <si>
    <t>1330</t>
  </si>
  <si>
    <t>ASWD1330</t>
  </si>
  <si>
    <t>55:52</t>
  </si>
  <si>
    <t>99</t>
  </si>
  <si>
    <t>Claire Boltman</t>
  </si>
  <si>
    <t>1454</t>
  </si>
  <si>
    <t>ASWD1454</t>
  </si>
  <si>
    <t>56:03</t>
  </si>
  <si>
    <t>100</t>
  </si>
  <si>
    <t>Mignon Roodt</t>
  </si>
  <si>
    <t>1185</t>
  </si>
  <si>
    <t>ASWD1185</t>
  </si>
  <si>
    <t>56:50</t>
  </si>
  <si>
    <t>101</t>
  </si>
  <si>
    <t>Siyabulela Handile</t>
  </si>
  <si>
    <t>3036</t>
  </si>
  <si>
    <t>T828</t>
  </si>
  <si>
    <t>56:58</t>
  </si>
  <si>
    <t>102</t>
  </si>
  <si>
    <t>Candice Kater</t>
  </si>
  <si>
    <t>Outeniqua Harri</t>
  </si>
  <si>
    <t>3110</t>
  </si>
  <si>
    <t>ASWD265</t>
  </si>
  <si>
    <t>57:09</t>
  </si>
  <si>
    <t>103</t>
  </si>
  <si>
    <t>Dana Bassani</t>
  </si>
  <si>
    <t>3018</t>
  </si>
  <si>
    <t>T795</t>
  </si>
  <si>
    <t>104</t>
  </si>
  <si>
    <t>Keith Goosen</t>
  </si>
  <si>
    <t>Hartenbos Drawwers</t>
  </si>
  <si>
    <t>999</t>
  </si>
  <si>
    <t>ASWD999</t>
  </si>
  <si>
    <t>57:11</t>
  </si>
  <si>
    <t>105</t>
  </si>
  <si>
    <t>Helene-Mari Du Plessis</t>
  </si>
  <si>
    <t>3003</t>
  </si>
  <si>
    <t>T780</t>
  </si>
  <si>
    <t>106</t>
  </si>
  <si>
    <t>Durando Aweries</t>
  </si>
  <si>
    <t>1427</t>
  </si>
  <si>
    <t>ASWD1427</t>
  </si>
  <si>
    <t>57:13</t>
  </si>
  <si>
    <t>107</t>
  </si>
  <si>
    <t>Peter Wiemann</t>
  </si>
  <si>
    <t>3099</t>
  </si>
  <si>
    <t>T899</t>
  </si>
  <si>
    <t>57:16</t>
  </si>
  <si>
    <t>108</t>
  </si>
  <si>
    <t>Hilliny Witbooi</t>
  </si>
  <si>
    <t>1329</t>
  </si>
  <si>
    <t>ASWD1329</t>
  </si>
  <si>
    <t>57:29</t>
  </si>
  <si>
    <t>109</t>
  </si>
  <si>
    <t>Lorenzo Wiltshire</t>
  </si>
  <si>
    <t>1530</t>
  </si>
  <si>
    <t>ASWD1530</t>
  </si>
  <si>
    <t>57:32</t>
  </si>
  <si>
    <t>110</t>
  </si>
  <si>
    <t>Leslie Stuart</t>
  </si>
  <si>
    <t>930</t>
  </si>
  <si>
    <t>ASWD930</t>
  </si>
  <si>
    <t>58:23</t>
  </si>
  <si>
    <t>111</t>
  </si>
  <si>
    <t>Willem De Villiers</t>
  </si>
  <si>
    <t>3080</t>
  </si>
  <si>
    <t>T880</t>
  </si>
  <si>
    <t>58:30</t>
  </si>
  <si>
    <t>112</t>
  </si>
  <si>
    <t>Wendy Symson</t>
  </si>
  <si>
    <t>3007</t>
  </si>
  <si>
    <t>T784</t>
  </si>
  <si>
    <t>58:37</t>
  </si>
  <si>
    <t>113</t>
  </si>
  <si>
    <t>Kim Roberts</t>
  </si>
  <si>
    <t>1212</t>
  </si>
  <si>
    <t>ASWD1212</t>
  </si>
  <si>
    <t>58:52</t>
  </si>
  <si>
    <t>114</t>
  </si>
  <si>
    <t>Gizelle Dreyer</t>
  </si>
  <si>
    <t>1115</t>
  </si>
  <si>
    <t>ASWD1115</t>
  </si>
  <si>
    <t>59:01</t>
  </si>
  <si>
    <t>115</t>
  </si>
  <si>
    <t>Melvin Gabriel</t>
  </si>
  <si>
    <t>1285</t>
  </si>
  <si>
    <t>ASWD1285</t>
  </si>
  <si>
    <t>59:16</t>
  </si>
  <si>
    <t>116</t>
  </si>
  <si>
    <t>Tertia Bruwer</t>
  </si>
  <si>
    <t>3034</t>
  </si>
  <si>
    <t>T826</t>
  </si>
  <si>
    <t>59:37</t>
  </si>
  <si>
    <t>117</t>
  </si>
  <si>
    <t>Jurie Gildenhuys</t>
  </si>
  <si>
    <t>3062</t>
  </si>
  <si>
    <t>T863</t>
  </si>
  <si>
    <t>1:00:14</t>
  </si>
  <si>
    <t>118</t>
  </si>
  <si>
    <t>Lydia Botha</t>
  </si>
  <si>
    <t>3061</t>
  </si>
  <si>
    <t>T862</t>
  </si>
  <si>
    <t>119</t>
  </si>
  <si>
    <t>Leslie Ann Isaacs</t>
  </si>
  <si>
    <t>3102</t>
  </si>
  <si>
    <t>T902</t>
  </si>
  <si>
    <t>1:00:52</t>
  </si>
  <si>
    <t>120</t>
  </si>
  <si>
    <t>Charmaine Theron</t>
  </si>
  <si>
    <t>1191</t>
  </si>
  <si>
    <t>ASWD1191</t>
  </si>
  <si>
    <t>1:01:15</t>
  </si>
  <si>
    <t>121</t>
  </si>
  <si>
    <t>Johan Victor</t>
  </si>
  <si>
    <t>3086</t>
  </si>
  <si>
    <t>T886</t>
  </si>
  <si>
    <t>1:01:16</t>
  </si>
  <si>
    <t>122</t>
  </si>
  <si>
    <t>Robbie Joubert</t>
  </si>
  <si>
    <t>851</t>
  </si>
  <si>
    <t>ASWD851</t>
  </si>
  <si>
    <t>123</t>
  </si>
  <si>
    <t>Annamarie Le Roux</t>
  </si>
  <si>
    <t>1439</t>
  </si>
  <si>
    <t>ASWD1439</t>
  </si>
  <si>
    <t>1:01:18</t>
  </si>
  <si>
    <t>124</t>
  </si>
  <si>
    <t>Marita Gericke</t>
  </si>
  <si>
    <t>3048</t>
  </si>
  <si>
    <t>T838</t>
  </si>
  <si>
    <t>1:01:26</t>
  </si>
  <si>
    <t>125</t>
  </si>
  <si>
    <t>Louis Barkhuizen</t>
  </si>
  <si>
    <t>3047</t>
  </si>
  <si>
    <t>T837</t>
  </si>
  <si>
    <t>126</t>
  </si>
  <si>
    <t>Estee Dreyer</t>
  </si>
  <si>
    <t>1334</t>
  </si>
  <si>
    <t>ASWD1334</t>
  </si>
  <si>
    <t>1:01:27</t>
  </si>
  <si>
    <t>127</t>
  </si>
  <si>
    <t>Herman Swanepoel</t>
  </si>
  <si>
    <t>1195</t>
  </si>
  <si>
    <t>ASWD1195</t>
  </si>
  <si>
    <t>1:01:50</t>
  </si>
  <si>
    <t>128</t>
  </si>
  <si>
    <t>Aubrey Crowley</t>
  </si>
  <si>
    <t>1273</t>
  </si>
  <si>
    <t>ASWD1273</t>
  </si>
  <si>
    <t>1:02:14</t>
  </si>
  <si>
    <t>129</t>
  </si>
  <si>
    <t>Christelle Van Lill</t>
  </si>
  <si>
    <t>1186</t>
  </si>
  <si>
    <t>ASWD1186</t>
  </si>
  <si>
    <t>1:02:24</t>
  </si>
  <si>
    <t>130</t>
  </si>
  <si>
    <t>Camilla McArdle</t>
  </si>
  <si>
    <t>3017</t>
  </si>
  <si>
    <t>T794</t>
  </si>
  <si>
    <t>1:02:40</t>
  </si>
  <si>
    <t>131</t>
  </si>
  <si>
    <t>Nelia Louw</t>
  </si>
  <si>
    <t>3030</t>
  </si>
  <si>
    <t>T822</t>
  </si>
  <si>
    <t>1:02:48</t>
  </si>
  <si>
    <t>132</t>
  </si>
  <si>
    <t>Matthew Manson-Kullin</t>
  </si>
  <si>
    <t>3095</t>
  </si>
  <si>
    <t>T895</t>
  </si>
  <si>
    <t>1:02:56</t>
  </si>
  <si>
    <t>133</t>
  </si>
  <si>
    <t>Dylan Du Toit</t>
  </si>
  <si>
    <t>3096</t>
  </si>
  <si>
    <t>T896</t>
  </si>
  <si>
    <t>1:02:58</t>
  </si>
  <si>
    <t>134</t>
  </si>
  <si>
    <t>Karin Badenhorst</t>
  </si>
  <si>
    <t>1206</t>
  </si>
  <si>
    <t>ASWD1206</t>
  </si>
  <si>
    <t>1:03:00</t>
  </si>
  <si>
    <t>135</t>
  </si>
  <si>
    <t>Mariëtte De Haan</t>
  </si>
  <si>
    <t>1418</t>
  </si>
  <si>
    <t>ASWD1418</t>
  </si>
  <si>
    <t>1:03:38</t>
  </si>
  <si>
    <t>136</t>
  </si>
  <si>
    <t>Lynette Cowley</t>
  </si>
  <si>
    <t>1452</t>
  </si>
  <si>
    <t>ASWD1452</t>
  </si>
  <si>
    <t>1:03:40</t>
  </si>
  <si>
    <t>137</t>
  </si>
  <si>
    <t>Emma Rorke</t>
  </si>
  <si>
    <t>388</t>
  </si>
  <si>
    <t>ASWD388</t>
  </si>
  <si>
    <t>1:03:44</t>
  </si>
  <si>
    <t>138</t>
  </si>
  <si>
    <t>Christina Barnard</t>
  </si>
  <si>
    <t>3112</t>
  </si>
  <si>
    <t>ASWD1109</t>
  </si>
  <si>
    <t>1:04:06</t>
  </si>
  <si>
    <t>139</t>
  </si>
  <si>
    <t>Cornel Erasmus</t>
  </si>
  <si>
    <t>1129</t>
  </si>
  <si>
    <t>ASWD1129</t>
  </si>
  <si>
    <t>1:04:55</t>
  </si>
  <si>
    <t>140</t>
  </si>
  <si>
    <t>Sarie Erasmus</t>
  </si>
  <si>
    <t>1144</t>
  </si>
  <si>
    <t>ASWD1144</t>
  </si>
  <si>
    <t>141</t>
  </si>
  <si>
    <t>Chris Morton</t>
  </si>
  <si>
    <t>3091</t>
  </si>
  <si>
    <t>T891</t>
  </si>
  <si>
    <t>1:05:05</t>
  </si>
  <si>
    <t>142</t>
  </si>
  <si>
    <t>Adele Vorster</t>
  </si>
  <si>
    <t>1424</t>
  </si>
  <si>
    <t>ASWD1424</t>
  </si>
  <si>
    <t>1:05:41</t>
  </si>
  <si>
    <t>143</t>
  </si>
  <si>
    <t>Sonika Jooste</t>
  </si>
  <si>
    <t>1493</t>
  </si>
  <si>
    <t>ASWD1493</t>
  </si>
  <si>
    <t>1:05:47</t>
  </si>
  <si>
    <t>144</t>
  </si>
  <si>
    <t>Arthur Harlow</t>
  </si>
  <si>
    <t>876</t>
  </si>
  <si>
    <t>ASWD876</t>
  </si>
  <si>
    <t>1:05:52</t>
  </si>
  <si>
    <t>145</t>
  </si>
  <si>
    <t>Chantelle De Bruin</t>
  </si>
  <si>
    <t>1210</t>
  </si>
  <si>
    <t>ASWD1210</t>
  </si>
  <si>
    <t>1:06:02</t>
  </si>
  <si>
    <t>146</t>
  </si>
  <si>
    <t>Annabella De Beer</t>
  </si>
  <si>
    <t>837</t>
  </si>
  <si>
    <t>ASWD837</t>
  </si>
  <si>
    <t>1:06:36</t>
  </si>
  <si>
    <t>147</t>
  </si>
  <si>
    <t>Janine Pretorius</t>
  </si>
  <si>
    <t>3037</t>
  </si>
  <si>
    <t>T829</t>
  </si>
  <si>
    <t>1:07:01</t>
  </si>
  <si>
    <t>148</t>
  </si>
  <si>
    <t>Sisonke Koko</t>
  </si>
  <si>
    <t>1665</t>
  </si>
  <si>
    <t>ASWD1665</t>
  </si>
  <si>
    <t>1:07:09</t>
  </si>
  <si>
    <t>149</t>
  </si>
  <si>
    <t>Jana De Jager</t>
  </si>
  <si>
    <t>3023</t>
  </si>
  <si>
    <t>T816</t>
  </si>
  <si>
    <t>1:07:24</t>
  </si>
  <si>
    <t>150</t>
  </si>
  <si>
    <t>Jolanie Fourie</t>
  </si>
  <si>
    <t>ASWD33</t>
  </si>
  <si>
    <t>1:07:26</t>
  </si>
  <si>
    <t>151</t>
  </si>
  <si>
    <t>Eyona Sam</t>
  </si>
  <si>
    <t>1674</t>
  </si>
  <si>
    <t>ASWD1674</t>
  </si>
  <si>
    <t>1:07:36</t>
  </si>
  <si>
    <t>152</t>
  </si>
  <si>
    <t>Lindiwe Vilakazi</t>
  </si>
  <si>
    <t>1668</t>
  </si>
  <si>
    <t>ASWD1668</t>
  </si>
  <si>
    <t>1:08:05</t>
  </si>
  <si>
    <t>Maroline Boonzaaier</t>
  </si>
  <si>
    <t>1478</t>
  </si>
  <si>
    <t>ASWD1478</t>
  </si>
  <si>
    <t>1:08:10</t>
  </si>
  <si>
    <t>154</t>
  </si>
  <si>
    <t>Rika Spang</t>
  </si>
  <si>
    <t>1262</t>
  </si>
  <si>
    <t>ASWD1262</t>
  </si>
  <si>
    <t>1:08:41</t>
  </si>
  <si>
    <t>155</t>
  </si>
  <si>
    <t>Magdalena Kayser</t>
  </si>
  <si>
    <t>247</t>
  </si>
  <si>
    <t>ASWD247</t>
  </si>
  <si>
    <t>156</t>
  </si>
  <si>
    <t>Hendrika Zimmerman</t>
  </si>
  <si>
    <t>1194</t>
  </si>
  <si>
    <t>ASWD1194</t>
  </si>
  <si>
    <t>1:08:42</t>
  </si>
  <si>
    <t>157</t>
  </si>
  <si>
    <t>Kerri-Ann Jeffery</t>
  </si>
  <si>
    <t>1114</t>
  </si>
  <si>
    <t>ASWD1114</t>
  </si>
  <si>
    <t>1:08:45</t>
  </si>
  <si>
    <t>158</t>
  </si>
  <si>
    <t>Yolande Van Rooyen</t>
  </si>
  <si>
    <t>891</t>
  </si>
  <si>
    <t>ASWD891</t>
  </si>
  <si>
    <t>1:08:48</t>
  </si>
  <si>
    <t>159</t>
  </si>
  <si>
    <t>Dianne Weatherall</t>
  </si>
  <si>
    <t>892</t>
  </si>
  <si>
    <t>ASWD892</t>
  </si>
  <si>
    <t>160</t>
  </si>
  <si>
    <t>Sane Griffiths</t>
  </si>
  <si>
    <t>3035</t>
  </si>
  <si>
    <t>T827</t>
  </si>
  <si>
    <t>1:08:49</t>
  </si>
  <si>
    <t>161</t>
  </si>
  <si>
    <t>Siviwe Pikelela</t>
  </si>
  <si>
    <t>1652</t>
  </si>
  <si>
    <t>ASWD1652</t>
  </si>
  <si>
    <t>1:09:05</t>
  </si>
  <si>
    <t>162</t>
  </si>
  <si>
    <t>Nicci Hobbs</t>
  </si>
  <si>
    <t>3011</t>
  </si>
  <si>
    <t>T788</t>
  </si>
  <si>
    <t>1:09:17</t>
  </si>
  <si>
    <t>163</t>
  </si>
  <si>
    <t>Ilze Koen</t>
  </si>
  <si>
    <t>3092</t>
  </si>
  <si>
    <t>T892</t>
  </si>
  <si>
    <t>1:09:32</t>
  </si>
  <si>
    <t>164</t>
  </si>
  <si>
    <t>Chrismare Bothma</t>
  </si>
  <si>
    <t>3089</t>
  </si>
  <si>
    <t>T889</t>
  </si>
  <si>
    <t>165</t>
  </si>
  <si>
    <t>Chante Kruger</t>
  </si>
  <si>
    <t>TEMP</t>
  </si>
  <si>
    <t>3097</t>
  </si>
  <si>
    <t>T897</t>
  </si>
  <si>
    <t>1:09:35</t>
  </si>
  <si>
    <t>166</t>
  </si>
  <si>
    <t>Edith Brink</t>
  </si>
  <si>
    <t>1105</t>
  </si>
  <si>
    <t>ASWD1105</t>
  </si>
  <si>
    <t>1:09:36</t>
  </si>
  <si>
    <t>167</t>
  </si>
  <si>
    <t>Jade Roelfse</t>
  </si>
  <si>
    <t>3098</t>
  </si>
  <si>
    <t>T898</t>
  </si>
  <si>
    <t>168</t>
  </si>
  <si>
    <t>Lauren Packett</t>
  </si>
  <si>
    <t>3005</t>
  </si>
  <si>
    <t>T782</t>
  </si>
  <si>
    <t>1:09:42</t>
  </si>
  <si>
    <t>169</t>
  </si>
  <si>
    <t>Don Packett</t>
  </si>
  <si>
    <t>3004</t>
  </si>
  <si>
    <t>T781</t>
  </si>
  <si>
    <t>1:09:43</t>
  </si>
  <si>
    <t>170</t>
  </si>
  <si>
    <t>Norma Jegels</t>
  </si>
  <si>
    <t>1228</t>
  </si>
  <si>
    <t>ASWD1228</t>
  </si>
  <si>
    <t>1:09:47</t>
  </si>
  <si>
    <t>171</t>
  </si>
  <si>
    <t>Stacey Swiggelaar</t>
  </si>
  <si>
    <t>1348</t>
  </si>
  <si>
    <t>ASWD1348</t>
  </si>
  <si>
    <t>1:09:57</t>
  </si>
  <si>
    <t>172</t>
  </si>
  <si>
    <t>Gerrit Muller</t>
  </si>
  <si>
    <t>726</t>
  </si>
  <si>
    <t>ASWD726</t>
  </si>
  <si>
    <t>1:10:44</t>
  </si>
  <si>
    <t>173</t>
  </si>
  <si>
    <t>Catharina De Beer</t>
  </si>
  <si>
    <t>3038</t>
  </si>
  <si>
    <t>T830</t>
  </si>
  <si>
    <t>1:11:09</t>
  </si>
  <si>
    <t>174</t>
  </si>
  <si>
    <t>Phendulwa Mapisa</t>
  </si>
  <si>
    <t>1651</t>
  </si>
  <si>
    <t>ASWD1651</t>
  </si>
  <si>
    <t>1:11:54</t>
  </si>
  <si>
    <t>175</t>
  </si>
  <si>
    <t>Sandra Du Toit</t>
  </si>
  <si>
    <t>264</t>
  </si>
  <si>
    <t>ASWD264</t>
  </si>
  <si>
    <t>1:12:18</t>
  </si>
  <si>
    <t>176</t>
  </si>
  <si>
    <t>Kanya Wattrus</t>
  </si>
  <si>
    <t>3012</t>
  </si>
  <si>
    <t>T789</t>
  </si>
  <si>
    <t>1:12:22</t>
  </si>
  <si>
    <t>177</t>
  </si>
  <si>
    <t>Ian Heymans</t>
  </si>
  <si>
    <t>3060</t>
  </si>
  <si>
    <t>T861</t>
  </si>
  <si>
    <t>1:12:26</t>
  </si>
  <si>
    <t>178</t>
  </si>
  <si>
    <t>Andiswa Sam</t>
  </si>
  <si>
    <t>1673</t>
  </si>
  <si>
    <t>ASWD1673</t>
  </si>
  <si>
    <t>1:13:01</t>
  </si>
  <si>
    <t>179</t>
  </si>
  <si>
    <t>Noncedo Lesele</t>
  </si>
  <si>
    <t>1679</t>
  </si>
  <si>
    <t>ASWD1679</t>
  </si>
  <si>
    <t>1:13:05</t>
  </si>
  <si>
    <t>180</t>
  </si>
  <si>
    <t>Xoisma Bomxana</t>
  </si>
  <si>
    <t>1680</t>
  </si>
  <si>
    <t>ASWD1680</t>
  </si>
  <si>
    <t>1:13:09</t>
  </si>
  <si>
    <t>181</t>
  </si>
  <si>
    <t>Elizabeth Manson-Kullin</t>
  </si>
  <si>
    <t>1136</t>
  </si>
  <si>
    <t>ASWD1136</t>
  </si>
  <si>
    <t>1:14:13</t>
  </si>
  <si>
    <t>182</t>
  </si>
  <si>
    <t>Hayley Elsom</t>
  </si>
  <si>
    <t>3079</t>
  </si>
  <si>
    <t>T879</t>
  </si>
  <si>
    <t>1:14:14</t>
  </si>
  <si>
    <t>183</t>
  </si>
  <si>
    <t>Evette Joubert</t>
  </si>
  <si>
    <t>852</t>
  </si>
  <si>
    <t>ASWD852</t>
  </si>
  <si>
    <t>1:14:17</t>
  </si>
  <si>
    <t>184</t>
  </si>
  <si>
    <t>Christiaan Stander</t>
  </si>
  <si>
    <t>3057</t>
  </si>
  <si>
    <t>T848</t>
  </si>
  <si>
    <t>1:15:02</t>
  </si>
  <si>
    <t>185</t>
  </si>
  <si>
    <t>Lindie Stander</t>
  </si>
  <si>
    <t>3058</t>
  </si>
  <si>
    <t>T849</t>
  </si>
  <si>
    <t>1:15:08</t>
  </si>
  <si>
    <t>186</t>
  </si>
  <si>
    <t>Sine Scott</t>
  </si>
  <si>
    <t>3064</t>
  </si>
  <si>
    <t>T865</t>
  </si>
  <si>
    <t>1:15:26</t>
  </si>
  <si>
    <t>187</t>
  </si>
  <si>
    <t>Sindiswa Noorman</t>
  </si>
  <si>
    <t>3041</t>
  </si>
  <si>
    <t>T831</t>
  </si>
  <si>
    <t>1:15:28</t>
  </si>
  <si>
    <t>188</t>
  </si>
  <si>
    <t>Elmien Kruger</t>
  </si>
  <si>
    <t>3090</t>
  </si>
  <si>
    <t>T890</t>
  </si>
  <si>
    <t>1:17:12</t>
  </si>
  <si>
    <t>189</t>
  </si>
  <si>
    <t>Beyers Botha</t>
  </si>
  <si>
    <t>3106</t>
  </si>
  <si>
    <t>T906</t>
  </si>
  <si>
    <t>1:18:03</t>
  </si>
  <si>
    <t>190</t>
  </si>
  <si>
    <t>Anica Botha</t>
  </si>
  <si>
    <t>3105</t>
  </si>
  <si>
    <t>T905</t>
  </si>
  <si>
    <t>1:18:04</t>
  </si>
  <si>
    <t>191</t>
  </si>
  <si>
    <t>Ricardo Dyanty</t>
  </si>
  <si>
    <t>3109</t>
  </si>
  <si>
    <t>T909</t>
  </si>
  <si>
    <t>1:21:35</t>
  </si>
  <si>
    <t>192</t>
  </si>
  <si>
    <t>Asanda Dyantyi</t>
  </si>
  <si>
    <t>3094</t>
  </si>
  <si>
    <t>T894</t>
  </si>
  <si>
    <t>1:21:41</t>
  </si>
  <si>
    <t>193</t>
  </si>
  <si>
    <t>Samkelisipho Mbinza</t>
  </si>
  <si>
    <t>3033</t>
  </si>
  <si>
    <t>T825</t>
  </si>
  <si>
    <t>1:21:49</t>
  </si>
  <si>
    <t>194</t>
  </si>
  <si>
    <t>Nicole Edwards</t>
  </si>
  <si>
    <t>3066</t>
  </si>
  <si>
    <t>T867</t>
  </si>
  <si>
    <t>1:22:01</t>
  </si>
  <si>
    <t>195</t>
  </si>
  <si>
    <t>Qaqamba Nkonzombi</t>
  </si>
  <si>
    <t>1663</t>
  </si>
  <si>
    <t>ASWD1663</t>
  </si>
  <si>
    <t>1:23:39</t>
  </si>
  <si>
    <t>196</t>
  </si>
  <si>
    <t>Lida Kriek</t>
  </si>
  <si>
    <t>1356</t>
  </si>
  <si>
    <t>ASWD1356</t>
  </si>
  <si>
    <t>1:24:15</t>
  </si>
  <si>
    <t>197</t>
  </si>
  <si>
    <t>Nicoline Carney</t>
  </si>
  <si>
    <t>1143</t>
  </si>
  <si>
    <t>ASWD1143</t>
  </si>
  <si>
    <t>198</t>
  </si>
  <si>
    <t>Beaulah Pikelela</t>
  </si>
  <si>
    <t>1678</t>
  </si>
  <si>
    <t>ASWD1678</t>
  </si>
  <si>
    <t>1:26:13</t>
  </si>
  <si>
    <t>CATEGORY PRIZE WINNERS 10km</t>
  </si>
  <si>
    <t>Run with Stars</t>
  </si>
  <si>
    <t>9 September 2022</t>
  </si>
  <si>
    <t>MALE</t>
  </si>
  <si>
    <t>FEMALE</t>
  </si>
  <si>
    <t>Athlete</t>
  </si>
  <si>
    <t>Time</t>
  </si>
  <si>
    <t>OPEN</t>
  </si>
  <si>
    <t>Lluwellyn Du Toit</t>
  </si>
  <si>
    <t>JUNIOR</t>
  </si>
  <si>
    <t>Shafika du Preez</t>
  </si>
  <si>
    <t>Thembalethu</t>
  </si>
  <si>
    <t>Louw-Ann Lourens</t>
  </si>
  <si>
    <t>VETERANS 40-49</t>
  </si>
  <si>
    <t>Knysna</t>
  </si>
  <si>
    <t>Sedgefield</t>
  </si>
  <si>
    <t>Jacques Mouton</t>
  </si>
  <si>
    <t>Gizell Dreyer</t>
  </si>
  <si>
    <t>MASTER 50-59</t>
  </si>
  <si>
    <t>Anton Chevallier</t>
  </si>
  <si>
    <t>Anna-Marie le Roux</t>
  </si>
  <si>
    <t>GRANDMASTER 60-69</t>
  </si>
  <si>
    <t>Annetjie Botes</t>
  </si>
  <si>
    <t>Cliff Walles</t>
  </si>
  <si>
    <t>Ina Layerwall</t>
  </si>
  <si>
    <t>GREAT GRANDMASTER 70-79</t>
  </si>
  <si>
    <t>NONE</t>
  </si>
  <si>
    <t>Sany du Toit</t>
  </si>
  <si>
    <t>GREAT GREAT GRANDMASTER 80+</t>
  </si>
  <si>
    <t>Les Stuart</t>
  </si>
  <si>
    <t>Hartenbos Drawers</t>
  </si>
  <si>
    <t>Lourenzo Wildshire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</si>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</sst>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:ss;@"/>
  </numFmts>
  <fonts count="10" x14ac:knownFonts="1">
    <font>
      <sz val="10"/>
      <name val="Arial"/>
    </font>
    <font>
      <b/>
      <sz val="11"/>
      <color indexed="8"/>
      <name val="Calibri"/>
      <family val="2"/>
    </font>
    <font>
      <b/>
      <sz val="14"/>
      <color indexed="8"/>
      <name val="Segoe UI"/>
      <family val="2"/>
    </font>
    <font>
      <b/>
      <sz val="12"/>
      <color indexed="8"/>
      <name val="Segoe UI"/>
      <family val="2"/>
    </font>
    <font>
      <b/>
      <sz val="11"/>
      <color indexed="8"/>
      <name val="Segoe UI"/>
      <family val="2"/>
    </font>
    <font>
      <sz val="11"/>
      <color indexed="8"/>
      <name val="Segoe UI"/>
      <family val="2"/>
    </font>
    <font>
      <i/>
      <sz val="11"/>
      <color indexed="8"/>
      <name val="Segoe UI"/>
      <family val="2"/>
    </font>
    <font>
      <sz val="11"/>
      <name val="Segoe UI"/>
      <family val="2"/>
    </font>
    <font>
      <b/>
      <sz val="10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5" fillId="2" borderId="0" xfId="0" applyFont="1" applyFill="1"/>
    <xf numFmtId="0" fontId="4" fillId="2" borderId="4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6" fillId="2" borderId="6" xfId="0" applyFont="1" applyFill="1" applyBorder="1"/>
    <xf numFmtId="0" fontId="6" fillId="2" borderId="7" xfId="0" applyFont="1" applyFill="1" applyBorder="1"/>
    <xf numFmtId="0" fontId="5" fillId="2" borderId="7" xfId="0" applyFont="1" applyFill="1" applyBorder="1"/>
    <xf numFmtId="49" fontId="5" fillId="2" borderId="7" xfId="0" applyNumberFormat="1" applyFont="1" applyFill="1" applyBorder="1"/>
    <xf numFmtId="0" fontId="7" fillId="2" borderId="7" xfId="0" applyFont="1" applyFill="1" applyBorder="1"/>
    <xf numFmtId="0" fontId="8" fillId="0" borderId="7" xfId="0" applyFont="1" applyBorder="1" applyAlignment="1">
      <alignment horizontal="left"/>
    </xf>
    <xf numFmtId="0" fontId="0" fillId="3" borderId="0" xfId="0" applyFill="1"/>
    <xf numFmtId="0" fontId="9" fillId="0" borderId="0" xfId="0" applyFont="1"/>
    <xf numFmtId="0" fontId="2" fillId="3" borderId="8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Continuous"/>
    </xf>
    <xf numFmtId="49" fontId="2" fillId="3" borderId="0" xfId="0" applyNumberFormat="1" applyFont="1" applyFill="1" applyAlignment="1">
      <alignment horizontal="centerContinuous"/>
    </xf>
    <xf numFmtId="49" fontId="2" fillId="3" borderId="5" xfId="0" applyNumberFormat="1" applyFont="1" applyFill="1" applyBorder="1" applyAlignment="1">
      <alignment horizontal="centerContinuous"/>
    </xf>
    <xf numFmtId="0" fontId="3" fillId="3" borderId="2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Continuous"/>
    </xf>
    <xf numFmtId="0" fontId="2" fillId="3" borderId="10" xfId="0" applyFont="1" applyFill="1" applyBorder="1" applyAlignment="1">
      <alignment horizontal="centerContinuous"/>
    </xf>
    <xf numFmtId="49" fontId="2" fillId="3" borderId="4" xfId="0" applyNumberFormat="1" applyFont="1" applyFill="1" applyBorder="1" applyAlignment="1">
      <alignment horizontal="centerContinuous"/>
    </xf>
    <xf numFmtId="15" fontId="3" fillId="3" borderId="1" xfId="0" quotePrefix="1" applyNumberFormat="1" applyFont="1" applyFill="1" applyBorder="1" applyAlignment="1">
      <alignment horizontal="centerContinuous"/>
    </xf>
    <xf numFmtId="0" fontId="4" fillId="3" borderId="0" xfId="0" applyFont="1" applyFill="1" applyAlignment="1">
      <alignment horizontal="centerContinuous"/>
    </xf>
    <xf numFmtId="0" fontId="4" fillId="3" borderId="11" xfId="0" applyFont="1" applyFill="1" applyBorder="1" applyAlignment="1">
      <alignment horizontal="centerContinuous"/>
    </xf>
    <xf numFmtId="0" fontId="1" fillId="3" borderId="0" xfId="0" applyFont="1" applyFill="1" applyAlignment="1">
      <alignment horizontal="centerContinuous"/>
    </xf>
    <xf numFmtId="0" fontId="1" fillId="3" borderId="12" xfId="0" applyFont="1" applyFill="1" applyBorder="1" applyAlignment="1">
      <alignment horizontal="centerContinuous"/>
    </xf>
    <xf numFmtId="0" fontId="4" fillId="3" borderId="0" xfId="0" quotePrefix="1" applyFont="1" applyFill="1" applyAlignment="1">
      <alignment horizontal="centerContinuous"/>
    </xf>
    <xf numFmtId="49" fontId="5" fillId="2" borderId="7" xfId="0" quotePrefix="1" applyNumberFormat="1" applyFont="1" applyFill="1" applyBorder="1"/>
    <xf numFmtId="0" fontId="0" fillId="0" borderId="0" xfId="0" quotePrefix="1"/>
    <xf numFmtId="165" fontId="0" fillId="0" borderId="0" xfId="0" applyNumberFormat="1"/>
    <xf numFmtId="165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5"/>
  <sheetViews>
    <sheetView tabSelected="1" workbookViewId="0">
      <selection activeCell="J8" sqref="J8"/>
    </sheetView>
  </sheetViews>
  <sheetFormatPr defaultRowHeight="12.5" x14ac:dyDescent="0.25"/>
  <cols>
    <col min="2" max="2" width="28.1796875" customWidth="1"/>
    <col min="3" max="3" width="25.54296875" customWidth="1"/>
    <col min="4" max="4" width="6.54296875" customWidth="1"/>
    <col min="5" max="5" width="10.7265625" customWidth="1"/>
    <col min="6" max="6" width="4.26953125" customWidth="1"/>
    <col min="7" max="7" width="7" customWidth="1"/>
    <col min="8" max="8" width="11.7265625" customWidth="1"/>
    <col min="10" max="10" width="8.7265625" style="32"/>
  </cols>
  <sheetData>
    <row r="1" spans="1:10" x14ac:dyDescent="0.25">
      <c r="A1" s="14"/>
      <c r="B1" s="14"/>
      <c r="C1" s="14"/>
      <c r="D1" s="14"/>
      <c r="E1" s="14"/>
      <c r="F1" s="14"/>
      <c r="G1" s="14"/>
      <c r="H1" s="14"/>
    </row>
    <row r="2" spans="1:10" x14ac:dyDescent="0.25">
      <c r="A2" s="14"/>
      <c r="B2" s="14" t="s">
        <v>0</v>
      </c>
      <c r="C2" s="14"/>
      <c r="D2" s="14" t="s">
        <v>1</v>
      </c>
      <c r="E2" s="14" t="s">
        <v>1</v>
      </c>
      <c r="F2" s="14" t="s">
        <v>1</v>
      </c>
      <c r="G2" s="14" t="s">
        <v>1</v>
      </c>
      <c r="H2" s="14" t="s">
        <v>1</v>
      </c>
    </row>
    <row r="3" spans="1:10" x14ac:dyDescent="0.25">
      <c r="A3" s="14"/>
      <c r="B3" s="14" t="s">
        <v>2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</row>
    <row r="4" spans="1:10" x14ac:dyDescent="0.25">
      <c r="A4" s="14"/>
      <c r="B4" s="14" t="s">
        <v>3</v>
      </c>
      <c r="C4" s="14" t="s">
        <v>1</v>
      </c>
      <c r="D4" s="14" t="s">
        <v>1</v>
      </c>
      <c r="E4" s="14" t="s">
        <v>1</v>
      </c>
      <c r="F4" s="14" t="s">
        <v>1</v>
      </c>
      <c r="G4" s="14" t="s">
        <v>1</v>
      </c>
      <c r="H4" s="14" t="s">
        <v>1</v>
      </c>
    </row>
    <row r="5" spans="1:10" x14ac:dyDescent="0.25">
      <c r="A5" s="14"/>
      <c r="B5" s="14" t="s">
        <v>4</v>
      </c>
      <c r="C5" s="14"/>
      <c r="D5" s="14" t="s">
        <v>1</v>
      </c>
      <c r="E5" s="14" t="s">
        <v>1</v>
      </c>
      <c r="F5" s="14" t="s">
        <v>1</v>
      </c>
      <c r="G5" s="14" t="s">
        <v>1</v>
      </c>
      <c r="H5" s="14" t="s">
        <v>1</v>
      </c>
    </row>
    <row r="6" spans="1:10" x14ac:dyDescent="0.25">
      <c r="A6" s="14" t="s">
        <v>1</v>
      </c>
      <c r="B6" s="14" t="s">
        <v>1</v>
      </c>
      <c r="C6" s="14" t="s">
        <v>1</v>
      </c>
      <c r="D6" s="14" t="s">
        <v>1</v>
      </c>
      <c r="E6" s="14" t="s">
        <v>1</v>
      </c>
      <c r="F6" s="14" t="s">
        <v>1</v>
      </c>
      <c r="G6" s="14" t="s">
        <v>1</v>
      </c>
      <c r="H6" s="14" t="s">
        <v>1</v>
      </c>
    </row>
    <row r="7" spans="1:10" x14ac:dyDescent="0.25">
      <c r="A7" s="13" t="s">
        <v>5</v>
      </c>
      <c r="B7" s="13" t="s">
        <v>6</v>
      </c>
      <c r="C7" s="13" t="s">
        <v>7</v>
      </c>
      <c r="D7" s="13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J7" s="33" t="s">
        <v>1029</v>
      </c>
    </row>
    <row r="8" spans="1:10" x14ac:dyDescent="0.25">
      <c r="A8" t="s">
        <v>13</v>
      </c>
      <c r="B8" t="s">
        <v>14</v>
      </c>
      <c r="C8" t="s">
        <v>15</v>
      </c>
      <c r="D8" t="s">
        <v>16</v>
      </c>
      <c r="E8" t="s">
        <v>17</v>
      </c>
      <c r="F8" t="s">
        <v>18</v>
      </c>
      <c r="G8" t="s">
        <v>19</v>
      </c>
      <c r="H8" t="s">
        <v>20</v>
      </c>
      <c r="I8">
        <f>H8/60</f>
        <v>2.0462962962962961E-2</v>
      </c>
      <c r="J8" s="32">
        <v>2.0462962962962961E-2</v>
      </c>
    </row>
    <row r="9" spans="1:10" x14ac:dyDescent="0.25">
      <c r="A9" t="s">
        <v>21</v>
      </c>
      <c r="B9" t="s">
        <v>22</v>
      </c>
      <c r="C9" t="s">
        <v>15</v>
      </c>
      <c r="D9" t="s">
        <v>23</v>
      </c>
      <c r="E9" t="s">
        <v>24</v>
      </c>
      <c r="F9" t="s">
        <v>25</v>
      </c>
      <c r="G9" t="s">
        <v>19</v>
      </c>
      <c r="H9" t="s">
        <v>26</v>
      </c>
      <c r="I9">
        <f t="shared" ref="I9:I72" si="0">H9/60</f>
        <v>2.1770833333333336E-2</v>
      </c>
      <c r="J9" s="32">
        <v>2.1770833333333336E-2</v>
      </c>
    </row>
    <row r="10" spans="1:10" x14ac:dyDescent="0.25">
      <c r="A10" t="s">
        <v>27</v>
      </c>
      <c r="B10" t="s">
        <v>28</v>
      </c>
      <c r="C10" t="s">
        <v>15</v>
      </c>
      <c r="D10" t="s">
        <v>29</v>
      </c>
      <c r="E10" t="s">
        <v>30</v>
      </c>
      <c r="F10" t="s">
        <v>31</v>
      </c>
      <c r="G10" t="s">
        <v>19</v>
      </c>
      <c r="H10" t="s">
        <v>32</v>
      </c>
      <c r="I10">
        <f t="shared" si="0"/>
        <v>2.3425925925925926E-2</v>
      </c>
      <c r="J10" s="32">
        <v>2.3425925925925926E-2</v>
      </c>
    </row>
    <row r="11" spans="1:10" x14ac:dyDescent="0.25">
      <c r="A11" t="s">
        <v>33</v>
      </c>
      <c r="B11" t="s">
        <v>34</v>
      </c>
      <c r="C11" s="15" t="s">
        <v>35</v>
      </c>
      <c r="D11" t="s">
        <v>36</v>
      </c>
      <c r="E11" t="s">
        <v>37</v>
      </c>
      <c r="F11" t="s">
        <v>38</v>
      </c>
      <c r="G11" t="s">
        <v>19</v>
      </c>
      <c r="H11" t="s">
        <v>39</v>
      </c>
      <c r="I11">
        <f t="shared" si="0"/>
        <v>2.3819444444444442E-2</v>
      </c>
      <c r="J11" s="32">
        <v>2.3819444444444442E-2</v>
      </c>
    </row>
    <row r="12" spans="1:10" x14ac:dyDescent="0.25">
      <c r="A12" t="s">
        <v>40</v>
      </c>
      <c r="B12" t="s">
        <v>41</v>
      </c>
      <c r="C12" t="s">
        <v>35</v>
      </c>
      <c r="D12" t="s">
        <v>42</v>
      </c>
      <c r="E12" t="s">
        <v>43</v>
      </c>
      <c r="F12" t="s">
        <v>25</v>
      </c>
      <c r="G12" t="s">
        <v>19</v>
      </c>
      <c r="H12" t="s">
        <v>44</v>
      </c>
      <c r="I12">
        <f t="shared" si="0"/>
        <v>2.4548611111111111E-2</v>
      </c>
      <c r="J12" s="32">
        <v>2.4548611111111111E-2</v>
      </c>
    </row>
    <row r="13" spans="1:10" x14ac:dyDescent="0.25">
      <c r="A13" t="s">
        <v>45</v>
      </c>
      <c r="B13" t="s">
        <v>46</v>
      </c>
      <c r="C13" t="s">
        <v>47</v>
      </c>
      <c r="D13" t="s">
        <v>48</v>
      </c>
      <c r="E13" t="s">
        <v>49</v>
      </c>
      <c r="F13" t="s">
        <v>25</v>
      </c>
      <c r="G13" t="s">
        <v>19</v>
      </c>
      <c r="H13" t="s">
        <v>50</v>
      </c>
      <c r="I13">
        <f t="shared" si="0"/>
        <v>2.5243055555555557E-2</v>
      </c>
      <c r="J13" s="32">
        <v>2.5243055555555557E-2</v>
      </c>
    </row>
    <row r="14" spans="1:10" x14ac:dyDescent="0.25">
      <c r="A14" t="s">
        <v>51</v>
      </c>
      <c r="B14" t="s">
        <v>52</v>
      </c>
      <c r="C14" s="15" t="s">
        <v>53</v>
      </c>
      <c r="D14" t="s">
        <v>54</v>
      </c>
      <c r="E14" t="s">
        <v>55</v>
      </c>
      <c r="F14" t="s">
        <v>56</v>
      </c>
      <c r="G14" t="s">
        <v>19</v>
      </c>
      <c r="H14" t="s">
        <v>57</v>
      </c>
      <c r="I14">
        <f t="shared" si="0"/>
        <v>2.568287037037037E-2</v>
      </c>
      <c r="J14" s="32">
        <v>2.568287037037037E-2</v>
      </c>
    </row>
    <row r="15" spans="1:10" x14ac:dyDescent="0.25">
      <c r="A15" t="s">
        <v>58</v>
      </c>
      <c r="B15" t="s">
        <v>59</v>
      </c>
      <c r="C15" t="s">
        <v>35</v>
      </c>
      <c r="D15" t="s">
        <v>60</v>
      </c>
      <c r="E15" t="s">
        <v>61</v>
      </c>
      <c r="F15" t="s">
        <v>62</v>
      </c>
      <c r="G15" t="s">
        <v>19</v>
      </c>
      <c r="H15" t="s">
        <v>63</v>
      </c>
      <c r="I15">
        <f t="shared" si="0"/>
        <v>2.5810185185185183E-2</v>
      </c>
      <c r="J15" s="32">
        <v>2.5810185185185183E-2</v>
      </c>
    </row>
    <row r="16" spans="1:10" x14ac:dyDescent="0.25">
      <c r="A16" t="s">
        <v>64</v>
      </c>
      <c r="B16" t="s">
        <v>65</v>
      </c>
      <c r="C16" t="s">
        <v>15</v>
      </c>
      <c r="D16" t="s">
        <v>66</v>
      </c>
      <c r="E16" t="s">
        <v>67</v>
      </c>
      <c r="F16" t="s">
        <v>68</v>
      </c>
      <c r="G16" t="s">
        <v>19</v>
      </c>
      <c r="H16" t="s">
        <v>69</v>
      </c>
      <c r="I16">
        <f t="shared" si="0"/>
        <v>2.582175925925926E-2</v>
      </c>
      <c r="J16" s="32">
        <v>2.582175925925926E-2</v>
      </c>
    </row>
    <row r="17" spans="1:10" x14ac:dyDescent="0.25">
      <c r="A17" t="s">
        <v>70</v>
      </c>
      <c r="B17" t="s">
        <v>71</v>
      </c>
      <c r="C17" t="s">
        <v>47</v>
      </c>
      <c r="D17" t="s">
        <v>72</v>
      </c>
      <c r="E17" t="s">
        <v>73</v>
      </c>
      <c r="F17" t="s">
        <v>74</v>
      </c>
      <c r="G17" t="s">
        <v>19</v>
      </c>
      <c r="H17" t="s">
        <v>75</v>
      </c>
      <c r="I17">
        <f t="shared" si="0"/>
        <v>2.6435185185185187E-2</v>
      </c>
      <c r="J17" s="32">
        <v>2.6435185185185187E-2</v>
      </c>
    </row>
    <row r="18" spans="1:10" x14ac:dyDescent="0.25">
      <c r="A18" t="s">
        <v>76</v>
      </c>
      <c r="B18" t="s">
        <v>77</v>
      </c>
      <c r="C18" t="s">
        <v>15</v>
      </c>
      <c r="D18" t="s">
        <v>78</v>
      </c>
      <c r="E18" t="s">
        <v>79</v>
      </c>
      <c r="F18" t="s">
        <v>80</v>
      </c>
      <c r="G18" t="s">
        <v>19</v>
      </c>
      <c r="H18" t="s">
        <v>81</v>
      </c>
      <c r="I18">
        <f t="shared" si="0"/>
        <v>2.6550925925925929E-2</v>
      </c>
      <c r="J18" s="32">
        <v>2.6550925925925929E-2</v>
      </c>
    </row>
    <row r="19" spans="1:10" x14ac:dyDescent="0.25">
      <c r="A19" t="s">
        <v>82</v>
      </c>
      <c r="B19" t="s">
        <v>83</v>
      </c>
      <c r="C19" s="15" t="s">
        <v>53</v>
      </c>
      <c r="D19" t="s">
        <v>84</v>
      </c>
      <c r="E19" t="s">
        <v>85</v>
      </c>
      <c r="F19" t="s">
        <v>86</v>
      </c>
      <c r="G19" t="s">
        <v>19</v>
      </c>
      <c r="H19" t="s">
        <v>87</v>
      </c>
      <c r="I19">
        <f t="shared" si="0"/>
        <v>2.6620370370370371E-2</v>
      </c>
      <c r="J19" s="32">
        <v>2.6620370370370371E-2</v>
      </c>
    </row>
    <row r="20" spans="1:10" x14ac:dyDescent="0.25">
      <c r="A20" t="s">
        <v>88</v>
      </c>
      <c r="B20" t="s">
        <v>89</v>
      </c>
      <c r="C20" s="15" t="s">
        <v>90</v>
      </c>
      <c r="D20" t="s">
        <v>33</v>
      </c>
      <c r="E20" t="s">
        <v>91</v>
      </c>
      <c r="F20" t="s">
        <v>92</v>
      </c>
      <c r="G20" t="s">
        <v>19</v>
      </c>
      <c r="H20" t="s">
        <v>93</v>
      </c>
      <c r="I20">
        <f t="shared" si="0"/>
        <v>2.6817129629629628E-2</v>
      </c>
      <c r="J20" s="32">
        <v>2.6817129629629628E-2</v>
      </c>
    </row>
    <row r="21" spans="1:10" x14ac:dyDescent="0.25">
      <c r="A21" t="s">
        <v>94</v>
      </c>
      <c r="B21" t="s">
        <v>95</v>
      </c>
      <c r="C21" t="s">
        <v>47</v>
      </c>
      <c r="D21" t="s">
        <v>96</v>
      </c>
      <c r="E21" t="s">
        <v>97</v>
      </c>
      <c r="F21" t="s">
        <v>38</v>
      </c>
      <c r="G21" t="s">
        <v>19</v>
      </c>
      <c r="H21" t="s">
        <v>98</v>
      </c>
      <c r="I21">
        <f t="shared" si="0"/>
        <v>2.7407407407407412E-2</v>
      </c>
      <c r="J21" s="32">
        <v>2.7407407407407412E-2</v>
      </c>
    </row>
    <row r="22" spans="1:10" x14ac:dyDescent="0.25">
      <c r="A22" t="s">
        <v>99</v>
      </c>
      <c r="B22" t="s">
        <v>100</v>
      </c>
      <c r="C22" s="15" t="s">
        <v>90</v>
      </c>
      <c r="D22" t="s">
        <v>101</v>
      </c>
      <c r="E22" t="s">
        <v>102</v>
      </c>
      <c r="F22" t="s">
        <v>103</v>
      </c>
      <c r="G22" t="s">
        <v>19</v>
      </c>
      <c r="H22" t="s">
        <v>104</v>
      </c>
      <c r="I22">
        <f t="shared" si="0"/>
        <v>2.7951388888888887E-2</v>
      </c>
      <c r="J22" s="32">
        <v>2.7951388888888887E-2</v>
      </c>
    </row>
    <row r="23" spans="1:10" x14ac:dyDescent="0.25">
      <c r="A23" t="s">
        <v>31</v>
      </c>
      <c r="B23" t="s">
        <v>105</v>
      </c>
      <c r="C23" t="s">
        <v>47</v>
      </c>
      <c r="D23" t="s">
        <v>106</v>
      </c>
      <c r="E23" t="s">
        <v>107</v>
      </c>
      <c r="F23" t="s">
        <v>68</v>
      </c>
      <c r="G23" t="s">
        <v>19</v>
      </c>
      <c r="H23" t="s">
        <v>108</v>
      </c>
      <c r="I23">
        <f t="shared" si="0"/>
        <v>2.8113425925925927E-2</v>
      </c>
      <c r="J23" s="32">
        <v>2.8113425925925927E-2</v>
      </c>
    </row>
    <row r="24" spans="1:10" x14ac:dyDescent="0.25">
      <c r="A24" t="s">
        <v>62</v>
      </c>
      <c r="B24" t="s">
        <v>109</v>
      </c>
      <c r="C24" t="s">
        <v>47</v>
      </c>
      <c r="D24" t="s">
        <v>110</v>
      </c>
      <c r="E24" t="s">
        <v>111</v>
      </c>
      <c r="F24" t="s">
        <v>112</v>
      </c>
      <c r="G24" t="s">
        <v>19</v>
      </c>
      <c r="H24" t="s">
        <v>113</v>
      </c>
      <c r="I24">
        <f t="shared" si="0"/>
        <v>2.8229166666666663E-2</v>
      </c>
      <c r="J24" s="32">
        <v>2.8229166666666663E-2</v>
      </c>
    </row>
    <row r="25" spans="1:10" x14ac:dyDescent="0.25">
      <c r="A25" t="s">
        <v>80</v>
      </c>
      <c r="B25" t="s">
        <v>114</v>
      </c>
      <c r="C25" t="s">
        <v>15</v>
      </c>
      <c r="D25" t="s">
        <v>115</v>
      </c>
      <c r="E25" t="s">
        <v>116</v>
      </c>
      <c r="F25" t="s">
        <v>117</v>
      </c>
      <c r="G25" t="s">
        <v>19</v>
      </c>
      <c r="H25" t="s">
        <v>118</v>
      </c>
      <c r="I25">
        <f t="shared" si="0"/>
        <v>2.8356481481481486E-2</v>
      </c>
      <c r="J25" s="32">
        <v>2.8356481481481486E-2</v>
      </c>
    </row>
    <row r="26" spans="1:10" x14ac:dyDescent="0.25">
      <c r="A26" t="s">
        <v>119</v>
      </c>
      <c r="B26" t="s">
        <v>120</v>
      </c>
      <c r="C26" t="s">
        <v>15</v>
      </c>
      <c r="D26" t="s">
        <v>121</v>
      </c>
      <c r="E26" t="s">
        <v>122</v>
      </c>
      <c r="F26" t="s">
        <v>123</v>
      </c>
      <c r="G26" t="s">
        <v>19</v>
      </c>
      <c r="H26" t="s">
        <v>124</v>
      </c>
      <c r="I26">
        <f t="shared" si="0"/>
        <v>2.8425925925925924E-2</v>
      </c>
      <c r="J26" s="32">
        <v>2.8425925925925924E-2</v>
      </c>
    </row>
    <row r="27" spans="1:10" x14ac:dyDescent="0.25">
      <c r="A27" t="s">
        <v>125</v>
      </c>
      <c r="B27" t="s">
        <v>126</v>
      </c>
      <c r="C27" t="s">
        <v>47</v>
      </c>
      <c r="D27" t="s">
        <v>127</v>
      </c>
      <c r="E27" t="s">
        <v>128</v>
      </c>
      <c r="F27" t="s">
        <v>129</v>
      </c>
      <c r="G27" t="s">
        <v>19</v>
      </c>
      <c r="H27" t="s">
        <v>130</v>
      </c>
      <c r="I27">
        <f t="shared" si="0"/>
        <v>2.900462962962963E-2</v>
      </c>
      <c r="J27" s="32">
        <v>2.900462962962963E-2</v>
      </c>
    </row>
    <row r="28" spans="1:10" x14ac:dyDescent="0.25">
      <c r="A28" t="s">
        <v>131</v>
      </c>
      <c r="B28" t="s">
        <v>132</v>
      </c>
      <c r="C28" t="s">
        <v>47</v>
      </c>
      <c r="D28" t="s">
        <v>133</v>
      </c>
      <c r="E28" t="s">
        <v>134</v>
      </c>
      <c r="F28" t="s">
        <v>125</v>
      </c>
      <c r="G28" t="s">
        <v>19</v>
      </c>
      <c r="H28" t="s">
        <v>130</v>
      </c>
      <c r="I28">
        <f t="shared" si="0"/>
        <v>2.900462962962963E-2</v>
      </c>
      <c r="J28" s="32">
        <v>2.900462962962963E-2</v>
      </c>
    </row>
    <row r="29" spans="1:10" x14ac:dyDescent="0.25">
      <c r="A29" t="s">
        <v>135</v>
      </c>
      <c r="B29" t="s">
        <v>136</v>
      </c>
      <c r="C29" t="s">
        <v>47</v>
      </c>
      <c r="D29" t="s">
        <v>137</v>
      </c>
      <c r="E29" t="s">
        <v>138</v>
      </c>
      <c r="F29" t="s">
        <v>68</v>
      </c>
      <c r="G29" t="s">
        <v>19</v>
      </c>
      <c r="H29" t="s">
        <v>139</v>
      </c>
      <c r="I29">
        <f t="shared" si="0"/>
        <v>2.9189814814814814E-2</v>
      </c>
      <c r="J29" s="32">
        <v>2.9189814814814814E-2</v>
      </c>
    </row>
    <row r="30" spans="1:10" x14ac:dyDescent="0.25">
      <c r="A30" t="s">
        <v>140</v>
      </c>
      <c r="B30" t="s">
        <v>141</v>
      </c>
      <c r="C30" t="s">
        <v>47</v>
      </c>
      <c r="D30" t="s">
        <v>142</v>
      </c>
      <c r="E30" t="s">
        <v>143</v>
      </c>
      <c r="F30" t="s">
        <v>129</v>
      </c>
      <c r="G30" t="s">
        <v>19</v>
      </c>
      <c r="H30" t="s">
        <v>144</v>
      </c>
      <c r="I30">
        <f t="shared" si="0"/>
        <v>2.9270833333333333E-2</v>
      </c>
      <c r="J30" s="32">
        <v>2.9270833333333333E-2</v>
      </c>
    </row>
    <row r="31" spans="1:10" x14ac:dyDescent="0.25">
      <c r="A31" t="s">
        <v>25</v>
      </c>
      <c r="B31" t="s">
        <v>145</v>
      </c>
      <c r="C31" t="s">
        <v>47</v>
      </c>
      <c r="D31" t="s">
        <v>146</v>
      </c>
      <c r="E31" t="s">
        <v>147</v>
      </c>
      <c r="F31" t="s">
        <v>148</v>
      </c>
      <c r="G31" t="s">
        <v>19</v>
      </c>
      <c r="H31" t="s">
        <v>149</v>
      </c>
      <c r="I31">
        <f t="shared" si="0"/>
        <v>2.929398148148148E-2</v>
      </c>
      <c r="J31" s="32">
        <v>2.929398148148148E-2</v>
      </c>
    </row>
    <row r="32" spans="1:10" x14ac:dyDescent="0.25">
      <c r="A32" t="s">
        <v>38</v>
      </c>
      <c r="B32" t="s">
        <v>150</v>
      </c>
      <c r="C32" t="s">
        <v>47</v>
      </c>
      <c r="D32" t="s">
        <v>151</v>
      </c>
      <c r="E32" t="s">
        <v>152</v>
      </c>
      <c r="F32" t="s">
        <v>68</v>
      </c>
      <c r="G32" t="s">
        <v>153</v>
      </c>
      <c r="H32" t="s">
        <v>154</v>
      </c>
      <c r="I32">
        <f t="shared" si="0"/>
        <v>2.9328703703703704E-2</v>
      </c>
      <c r="J32" s="32">
        <v>2.9328703703703704E-2</v>
      </c>
    </row>
    <row r="33" spans="1:10" x14ac:dyDescent="0.25">
      <c r="A33" t="s">
        <v>68</v>
      </c>
      <c r="B33" t="s">
        <v>155</v>
      </c>
      <c r="C33" t="s">
        <v>47</v>
      </c>
      <c r="D33" t="s">
        <v>156</v>
      </c>
      <c r="E33" t="s">
        <v>157</v>
      </c>
      <c r="F33" t="s">
        <v>68</v>
      </c>
      <c r="G33" t="s">
        <v>19</v>
      </c>
      <c r="H33" t="s">
        <v>158</v>
      </c>
      <c r="I33">
        <f t="shared" si="0"/>
        <v>2.9745370370370373E-2</v>
      </c>
      <c r="J33" s="32">
        <v>2.9745370370370373E-2</v>
      </c>
    </row>
    <row r="34" spans="1:10" x14ac:dyDescent="0.25">
      <c r="A34" t="s">
        <v>159</v>
      </c>
      <c r="B34" t="s">
        <v>160</v>
      </c>
      <c r="C34" s="15" t="s">
        <v>35</v>
      </c>
      <c r="D34" t="s">
        <v>161</v>
      </c>
      <c r="E34" t="s">
        <v>162</v>
      </c>
      <c r="F34" t="s">
        <v>92</v>
      </c>
      <c r="G34" t="s">
        <v>19</v>
      </c>
      <c r="H34" t="s">
        <v>163</v>
      </c>
      <c r="I34">
        <f t="shared" si="0"/>
        <v>3.0011574074074076E-2</v>
      </c>
      <c r="J34" s="32">
        <v>3.0011574074074076E-2</v>
      </c>
    </row>
    <row r="35" spans="1:10" x14ac:dyDescent="0.25">
      <c r="A35" t="s">
        <v>164</v>
      </c>
      <c r="B35" t="s">
        <v>165</v>
      </c>
      <c r="C35" t="s">
        <v>47</v>
      </c>
      <c r="D35" t="s">
        <v>166</v>
      </c>
      <c r="E35" t="s">
        <v>167</v>
      </c>
      <c r="F35" t="s">
        <v>119</v>
      </c>
      <c r="G35" t="s">
        <v>19</v>
      </c>
      <c r="H35" t="s">
        <v>168</v>
      </c>
      <c r="I35">
        <f t="shared" si="0"/>
        <v>3.0023148148148149E-2</v>
      </c>
      <c r="J35" s="32">
        <v>3.0023148148148149E-2</v>
      </c>
    </row>
    <row r="36" spans="1:10" x14ac:dyDescent="0.25">
      <c r="A36" t="s">
        <v>112</v>
      </c>
      <c r="B36" t="s">
        <v>169</v>
      </c>
      <c r="C36" t="s">
        <v>47</v>
      </c>
      <c r="D36" t="s">
        <v>170</v>
      </c>
      <c r="E36" t="s">
        <v>171</v>
      </c>
      <c r="F36" t="s">
        <v>159</v>
      </c>
      <c r="G36" t="s">
        <v>19</v>
      </c>
      <c r="H36" t="s">
        <v>172</v>
      </c>
      <c r="I36">
        <f t="shared" si="0"/>
        <v>3.047453703703704E-2</v>
      </c>
      <c r="J36" s="32">
        <v>3.047453703703704E-2</v>
      </c>
    </row>
    <row r="37" spans="1:10" x14ac:dyDescent="0.25">
      <c r="A37" t="s">
        <v>74</v>
      </c>
      <c r="B37" t="s">
        <v>173</v>
      </c>
      <c r="C37" t="s">
        <v>47</v>
      </c>
      <c r="D37" t="s">
        <v>174</v>
      </c>
      <c r="E37" t="s">
        <v>175</v>
      </c>
      <c r="F37" t="s">
        <v>112</v>
      </c>
      <c r="G37" t="s">
        <v>19</v>
      </c>
      <c r="H37" t="s">
        <v>176</v>
      </c>
      <c r="I37">
        <f t="shared" si="0"/>
        <v>3.0509259259259257E-2</v>
      </c>
      <c r="J37" s="32">
        <v>3.0509259259259257E-2</v>
      </c>
    </row>
    <row r="38" spans="1:10" x14ac:dyDescent="0.25">
      <c r="A38" t="s">
        <v>129</v>
      </c>
      <c r="B38" t="s">
        <v>177</v>
      </c>
      <c r="C38" t="s">
        <v>47</v>
      </c>
      <c r="D38" t="s">
        <v>178</v>
      </c>
      <c r="E38" t="s">
        <v>179</v>
      </c>
      <c r="F38" t="s">
        <v>38</v>
      </c>
      <c r="G38" t="s">
        <v>19</v>
      </c>
      <c r="H38" t="s">
        <v>180</v>
      </c>
      <c r="I38">
        <f t="shared" si="0"/>
        <v>3.078703703703704E-2</v>
      </c>
      <c r="J38" s="32">
        <v>3.078703703703704E-2</v>
      </c>
    </row>
    <row r="39" spans="1:10" x14ac:dyDescent="0.25">
      <c r="A39" t="s">
        <v>181</v>
      </c>
      <c r="B39" t="s">
        <v>182</v>
      </c>
      <c r="C39" t="s">
        <v>47</v>
      </c>
      <c r="D39" t="s">
        <v>183</v>
      </c>
      <c r="E39" t="s">
        <v>184</v>
      </c>
      <c r="F39" t="s">
        <v>159</v>
      </c>
      <c r="G39" t="s">
        <v>19</v>
      </c>
      <c r="H39" t="s">
        <v>185</v>
      </c>
      <c r="I39">
        <f t="shared" si="0"/>
        <v>3.1006944444444445E-2</v>
      </c>
      <c r="J39" s="32">
        <v>3.1006944444444445E-2</v>
      </c>
    </row>
    <row r="40" spans="1:10" x14ac:dyDescent="0.25">
      <c r="A40" t="s">
        <v>186</v>
      </c>
      <c r="B40" t="s">
        <v>187</v>
      </c>
      <c r="C40" t="s">
        <v>47</v>
      </c>
      <c r="D40" t="s">
        <v>188</v>
      </c>
      <c r="E40" t="s">
        <v>189</v>
      </c>
      <c r="F40" t="s">
        <v>135</v>
      </c>
      <c r="G40" t="s">
        <v>19</v>
      </c>
      <c r="H40" t="s">
        <v>190</v>
      </c>
      <c r="I40">
        <f t="shared" si="0"/>
        <v>3.1122685185185187E-2</v>
      </c>
      <c r="J40" s="32">
        <v>3.1122685185185187E-2</v>
      </c>
    </row>
    <row r="41" spans="1:10" x14ac:dyDescent="0.25">
      <c r="A41" t="s">
        <v>18</v>
      </c>
      <c r="B41" t="s">
        <v>191</v>
      </c>
      <c r="C41" t="s">
        <v>15</v>
      </c>
      <c r="D41" t="s">
        <v>192</v>
      </c>
      <c r="E41" t="s">
        <v>193</v>
      </c>
      <c r="F41" t="s">
        <v>194</v>
      </c>
      <c r="G41" t="s">
        <v>153</v>
      </c>
      <c r="H41" t="s">
        <v>195</v>
      </c>
      <c r="I41">
        <f t="shared" si="0"/>
        <v>3.1203703703703699E-2</v>
      </c>
      <c r="J41" s="32">
        <v>3.1203703703703699E-2</v>
      </c>
    </row>
    <row r="42" spans="1:10" x14ac:dyDescent="0.25">
      <c r="A42" t="s">
        <v>196</v>
      </c>
      <c r="B42" t="s">
        <v>197</v>
      </c>
      <c r="C42" t="s">
        <v>198</v>
      </c>
      <c r="D42" t="s">
        <v>199</v>
      </c>
      <c r="E42" t="s">
        <v>200</v>
      </c>
      <c r="F42" t="s">
        <v>159</v>
      </c>
      <c r="G42" t="s">
        <v>19</v>
      </c>
      <c r="H42" t="s">
        <v>201</v>
      </c>
      <c r="I42">
        <f t="shared" si="0"/>
        <v>3.1469907407407412E-2</v>
      </c>
      <c r="J42" s="32">
        <v>3.1469907407407412E-2</v>
      </c>
    </row>
    <row r="43" spans="1:10" x14ac:dyDescent="0.25">
      <c r="A43" t="s">
        <v>103</v>
      </c>
      <c r="B43" t="s">
        <v>202</v>
      </c>
      <c r="C43" t="s">
        <v>47</v>
      </c>
      <c r="D43" t="s">
        <v>203</v>
      </c>
      <c r="E43" t="s">
        <v>204</v>
      </c>
      <c r="F43" t="s">
        <v>119</v>
      </c>
      <c r="G43" t="s">
        <v>19</v>
      </c>
      <c r="H43" t="s">
        <v>205</v>
      </c>
      <c r="I43">
        <f t="shared" si="0"/>
        <v>3.2025462962962964E-2</v>
      </c>
      <c r="J43" s="32">
        <v>3.2025462962962964E-2</v>
      </c>
    </row>
    <row r="44" spans="1:10" x14ac:dyDescent="0.25">
      <c r="A44" t="s">
        <v>206</v>
      </c>
      <c r="B44" t="s">
        <v>207</v>
      </c>
      <c r="C44" t="s">
        <v>47</v>
      </c>
      <c r="D44" t="s">
        <v>208</v>
      </c>
      <c r="E44" t="s">
        <v>209</v>
      </c>
      <c r="F44" t="s">
        <v>135</v>
      </c>
      <c r="G44" t="s">
        <v>19</v>
      </c>
      <c r="H44" t="s">
        <v>210</v>
      </c>
      <c r="I44">
        <f t="shared" si="0"/>
        <v>3.2627314814814817E-2</v>
      </c>
      <c r="J44" s="32">
        <v>3.2627314814814817E-2</v>
      </c>
    </row>
    <row r="45" spans="1:10" x14ac:dyDescent="0.25">
      <c r="A45" t="s">
        <v>211</v>
      </c>
      <c r="B45" t="s">
        <v>212</v>
      </c>
      <c r="C45" t="s">
        <v>47</v>
      </c>
      <c r="D45" t="s">
        <v>213</v>
      </c>
      <c r="E45" t="s">
        <v>214</v>
      </c>
      <c r="F45" t="s">
        <v>131</v>
      </c>
      <c r="G45" t="s">
        <v>19</v>
      </c>
      <c r="H45" t="s">
        <v>215</v>
      </c>
      <c r="I45">
        <f t="shared" si="0"/>
        <v>3.2638888888888891E-2</v>
      </c>
      <c r="J45" s="32">
        <v>3.2638888888888891E-2</v>
      </c>
    </row>
    <row r="46" spans="1:10" x14ac:dyDescent="0.25">
      <c r="A46" t="s">
        <v>56</v>
      </c>
      <c r="B46" t="s">
        <v>216</v>
      </c>
      <c r="C46" s="15" t="s">
        <v>198</v>
      </c>
      <c r="D46" t="s">
        <v>217</v>
      </c>
      <c r="E46" t="s">
        <v>218</v>
      </c>
      <c r="F46" t="s">
        <v>219</v>
      </c>
      <c r="G46" t="s">
        <v>19</v>
      </c>
      <c r="H46" t="s">
        <v>220</v>
      </c>
      <c r="I46">
        <f t="shared" si="0"/>
        <v>3.2870370370370369E-2</v>
      </c>
      <c r="J46" s="32">
        <v>3.2870370370370369E-2</v>
      </c>
    </row>
    <row r="47" spans="1:10" x14ac:dyDescent="0.25">
      <c r="A47" t="s">
        <v>221</v>
      </c>
      <c r="B47" t="s">
        <v>222</v>
      </c>
      <c r="C47" t="s">
        <v>47</v>
      </c>
      <c r="D47" t="s">
        <v>223</v>
      </c>
      <c r="E47" t="s">
        <v>224</v>
      </c>
      <c r="F47" t="s">
        <v>62</v>
      </c>
      <c r="G47" t="s">
        <v>153</v>
      </c>
      <c r="H47" t="s">
        <v>225</v>
      </c>
      <c r="I47">
        <f t="shared" si="0"/>
        <v>3.3460648148148149E-2</v>
      </c>
      <c r="J47" s="32">
        <v>3.3460648148148149E-2</v>
      </c>
    </row>
    <row r="48" spans="1:10" x14ac:dyDescent="0.25">
      <c r="A48" t="s">
        <v>226</v>
      </c>
      <c r="B48" t="s">
        <v>227</v>
      </c>
      <c r="C48" t="s">
        <v>47</v>
      </c>
      <c r="D48" t="s">
        <v>228</v>
      </c>
      <c r="E48" t="s">
        <v>229</v>
      </c>
      <c r="F48" t="s">
        <v>25</v>
      </c>
      <c r="G48" t="s">
        <v>19</v>
      </c>
      <c r="H48" t="s">
        <v>230</v>
      </c>
      <c r="I48">
        <f t="shared" si="0"/>
        <v>3.39699074074074E-2</v>
      </c>
      <c r="J48" s="32">
        <v>3.39699074074074E-2</v>
      </c>
    </row>
    <row r="49" spans="1:10" x14ac:dyDescent="0.25">
      <c r="A49" t="s">
        <v>148</v>
      </c>
      <c r="B49" t="s">
        <v>231</v>
      </c>
      <c r="C49" t="s">
        <v>47</v>
      </c>
      <c r="D49" t="s">
        <v>232</v>
      </c>
      <c r="E49" t="s">
        <v>233</v>
      </c>
      <c r="F49" t="s">
        <v>181</v>
      </c>
      <c r="G49" t="s">
        <v>153</v>
      </c>
      <c r="H49" t="s">
        <v>234</v>
      </c>
      <c r="I49">
        <f t="shared" si="0"/>
        <v>3.4039351851851848E-2</v>
      </c>
      <c r="J49" s="32">
        <v>3.4039351851851848E-2</v>
      </c>
    </row>
    <row r="50" spans="1:10" x14ac:dyDescent="0.25">
      <c r="A50" t="s">
        <v>235</v>
      </c>
      <c r="B50" t="s">
        <v>236</v>
      </c>
      <c r="C50" t="s">
        <v>47</v>
      </c>
      <c r="D50" t="s">
        <v>237</v>
      </c>
      <c r="E50" t="s">
        <v>238</v>
      </c>
      <c r="F50" t="s">
        <v>181</v>
      </c>
      <c r="G50" t="s">
        <v>153</v>
      </c>
      <c r="H50" t="s">
        <v>239</v>
      </c>
      <c r="I50">
        <f t="shared" si="0"/>
        <v>3.4074074074074076E-2</v>
      </c>
      <c r="J50" s="32">
        <v>3.4074074074074076E-2</v>
      </c>
    </row>
    <row r="51" spans="1:10" x14ac:dyDescent="0.25">
      <c r="A51" t="s">
        <v>92</v>
      </c>
      <c r="B51" t="s">
        <v>240</v>
      </c>
      <c r="C51" t="s">
        <v>15</v>
      </c>
      <c r="D51" t="s">
        <v>241</v>
      </c>
      <c r="E51" t="s">
        <v>242</v>
      </c>
      <c r="F51" t="s">
        <v>68</v>
      </c>
      <c r="G51" t="s">
        <v>153</v>
      </c>
      <c r="H51" t="s">
        <v>243</v>
      </c>
      <c r="I51">
        <f t="shared" si="0"/>
        <v>3.4108796296296297E-2</v>
      </c>
      <c r="J51" s="32">
        <v>3.4108796296296297E-2</v>
      </c>
    </row>
    <row r="52" spans="1:10" x14ac:dyDescent="0.25">
      <c r="A52" t="s">
        <v>244</v>
      </c>
      <c r="B52" t="s">
        <v>245</v>
      </c>
      <c r="C52" t="s">
        <v>47</v>
      </c>
      <c r="D52" t="s">
        <v>246</v>
      </c>
      <c r="E52" t="s">
        <v>247</v>
      </c>
      <c r="F52" t="s">
        <v>164</v>
      </c>
      <c r="G52" t="s">
        <v>153</v>
      </c>
      <c r="H52" t="s">
        <v>248</v>
      </c>
      <c r="I52">
        <f t="shared" si="0"/>
        <v>3.412037037037037E-2</v>
      </c>
      <c r="J52" s="32">
        <v>3.412037037037037E-2</v>
      </c>
    </row>
    <row r="53" spans="1:10" x14ac:dyDescent="0.25">
      <c r="A53" t="s">
        <v>249</v>
      </c>
      <c r="B53" t="s">
        <v>250</v>
      </c>
      <c r="C53" t="s">
        <v>15</v>
      </c>
      <c r="D53" t="s">
        <v>251</v>
      </c>
      <c r="E53" t="s">
        <v>252</v>
      </c>
      <c r="F53" t="s">
        <v>221</v>
      </c>
      <c r="G53" t="s">
        <v>19</v>
      </c>
      <c r="H53" t="s">
        <v>253</v>
      </c>
      <c r="I53">
        <f t="shared" si="0"/>
        <v>3.4131944444444444E-2</v>
      </c>
      <c r="J53" s="32">
        <v>3.4131944444444444E-2</v>
      </c>
    </row>
    <row r="54" spans="1:10" x14ac:dyDescent="0.25">
      <c r="A54" t="s">
        <v>254</v>
      </c>
      <c r="B54" t="s">
        <v>255</v>
      </c>
      <c r="C54" t="s">
        <v>47</v>
      </c>
      <c r="D54" t="s">
        <v>256</v>
      </c>
      <c r="E54" t="s">
        <v>257</v>
      </c>
      <c r="F54" t="s">
        <v>186</v>
      </c>
      <c r="G54" t="s">
        <v>19</v>
      </c>
      <c r="H54" t="s">
        <v>258</v>
      </c>
      <c r="I54">
        <f t="shared" si="0"/>
        <v>3.4282407407407407E-2</v>
      </c>
      <c r="J54" s="32">
        <v>3.4282407407407407E-2</v>
      </c>
    </row>
    <row r="55" spans="1:10" x14ac:dyDescent="0.25">
      <c r="A55" t="s">
        <v>86</v>
      </c>
      <c r="B55" t="s">
        <v>259</v>
      </c>
      <c r="C55" t="s">
        <v>15</v>
      </c>
      <c r="D55" t="s">
        <v>260</v>
      </c>
      <c r="E55" t="s">
        <v>261</v>
      </c>
      <c r="F55" t="s">
        <v>18</v>
      </c>
      <c r="G55" t="s">
        <v>153</v>
      </c>
      <c r="H55" t="s">
        <v>262</v>
      </c>
      <c r="I55">
        <f t="shared" si="0"/>
        <v>3.4293981481481481E-2</v>
      </c>
      <c r="J55" s="32">
        <v>3.4293981481481481E-2</v>
      </c>
    </row>
    <row r="56" spans="1:10" x14ac:dyDescent="0.25">
      <c r="A56" t="s">
        <v>219</v>
      </c>
      <c r="B56" t="s">
        <v>263</v>
      </c>
      <c r="C56" t="s">
        <v>47</v>
      </c>
      <c r="D56" t="s">
        <v>264</v>
      </c>
      <c r="E56" t="s">
        <v>265</v>
      </c>
      <c r="F56" t="s">
        <v>129</v>
      </c>
      <c r="G56" t="s">
        <v>153</v>
      </c>
      <c r="H56" t="s">
        <v>262</v>
      </c>
      <c r="I56">
        <f t="shared" si="0"/>
        <v>3.4293981481481481E-2</v>
      </c>
      <c r="J56" s="32">
        <v>3.4293981481481481E-2</v>
      </c>
    </row>
    <row r="57" spans="1:10" x14ac:dyDescent="0.25">
      <c r="A57" t="s">
        <v>266</v>
      </c>
      <c r="B57" t="s">
        <v>267</v>
      </c>
      <c r="C57" t="s">
        <v>47</v>
      </c>
      <c r="D57" t="s">
        <v>268</v>
      </c>
      <c r="E57" t="s">
        <v>269</v>
      </c>
      <c r="F57" t="s">
        <v>206</v>
      </c>
      <c r="G57" t="s">
        <v>19</v>
      </c>
      <c r="H57" t="s">
        <v>270</v>
      </c>
      <c r="I57">
        <f t="shared" si="0"/>
        <v>3.4305555555555554E-2</v>
      </c>
      <c r="J57" s="32">
        <v>3.4305555555555554E-2</v>
      </c>
    </row>
    <row r="58" spans="1:10" x14ac:dyDescent="0.25">
      <c r="A58" t="s">
        <v>271</v>
      </c>
      <c r="B58" t="s">
        <v>272</v>
      </c>
      <c r="C58" s="15" t="s">
        <v>53</v>
      </c>
      <c r="D58" t="s">
        <v>273</v>
      </c>
      <c r="E58" t="s">
        <v>274</v>
      </c>
      <c r="F58" t="s">
        <v>275</v>
      </c>
      <c r="G58" t="s">
        <v>19</v>
      </c>
      <c r="H58" t="s">
        <v>276</v>
      </c>
      <c r="I58">
        <f t="shared" si="0"/>
        <v>3.4328703703703702E-2</v>
      </c>
      <c r="J58" s="32">
        <v>3.4328703703703702E-2</v>
      </c>
    </row>
    <row r="59" spans="1:10" x14ac:dyDescent="0.25">
      <c r="A59" t="s">
        <v>277</v>
      </c>
      <c r="B59" t="s">
        <v>278</v>
      </c>
      <c r="C59" t="s">
        <v>47</v>
      </c>
      <c r="D59" t="s">
        <v>279</v>
      </c>
      <c r="E59" t="s">
        <v>280</v>
      </c>
      <c r="F59" t="s">
        <v>62</v>
      </c>
      <c r="G59" t="s">
        <v>19</v>
      </c>
      <c r="H59" t="s">
        <v>281</v>
      </c>
      <c r="I59">
        <f t="shared" si="0"/>
        <v>3.4467592592592591E-2</v>
      </c>
      <c r="J59" s="32">
        <v>3.4467592592592591E-2</v>
      </c>
    </row>
    <row r="60" spans="1:10" x14ac:dyDescent="0.25">
      <c r="A60" t="s">
        <v>282</v>
      </c>
      <c r="B60" t="s">
        <v>283</v>
      </c>
      <c r="C60" t="s">
        <v>15</v>
      </c>
      <c r="D60" t="s">
        <v>284</v>
      </c>
      <c r="E60" t="s">
        <v>285</v>
      </c>
      <c r="F60" t="s">
        <v>271</v>
      </c>
      <c r="G60" t="s">
        <v>19</v>
      </c>
      <c r="H60" t="s">
        <v>286</v>
      </c>
      <c r="I60">
        <f t="shared" si="0"/>
        <v>3.4594907407407414E-2</v>
      </c>
      <c r="J60" s="32">
        <v>3.4594907407407414E-2</v>
      </c>
    </row>
    <row r="61" spans="1:10" x14ac:dyDescent="0.25">
      <c r="A61" t="s">
        <v>275</v>
      </c>
      <c r="B61" t="s">
        <v>287</v>
      </c>
      <c r="C61" t="s">
        <v>47</v>
      </c>
      <c r="D61" t="s">
        <v>288</v>
      </c>
      <c r="E61" t="s">
        <v>289</v>
      </c>
      <c r="F61" t="s">
        <v>211</v>
      </c>
      <c r="G61" t="s">
        <v>19</v>
      </c>
      <c r="H61" t="s">
        <v>290</v>
      </c>
      <c r="I61">
        <f t="shared" si="0"/>
        <v>3.4629629629629635E-2</v>
      </c>
      <c r="J61" s="32">
        <v>3.4629629629629635E-2</v>
      </c>
    </row>
    <row r="62" spans="1:10" x14ac:dyDescent="0.25">
      <c r="A62" t="s">
        <v>291</v>
      </c>
      <c r="B62" t="s">
        <v>292</v>
      </c>
      <c r="C62" s="15" t="s">
        <v>293</v>
      </c>
      <c r="D62" t="s">
        <v>294</v>
      </c>
      <c r="E62" t="s">
        <v>295</v>
      </c>
      <c r="F62" t="s">
        <v>244</v>
      </c>
      <c r="G62" t="s">
        <v>153</v>
      </c>
      <c r="H62" t="s">
        <v>296</v>
      </c>
      <c r="I62">
        <f t="shared" si="0"/>
        <v>3.4675925925925923E-2</v>
      </c>
      <c r="J62" s="32">
        <v>3.4675925925925923E-2</v>
      </c>
    </row>
    <row r="63" spans="1:10" x14ac:dyDescent="0.25">
      <c r="A63" t="s">
        <v>297</v>
      </c>
      <c r="B63" t="s">
        <v>298</v>
      </c>
      <c r="C63" t="s">
        <v>299</v>
      </c>
      <c r="D63" t="s">
        <v>300</v>
      </c>
      <c r="E63" t="s">
        <v>301</v>
      </c>
      <c r="F63" t="s">
        <v>244</v>
      </c>
      <c r="G63" t="s">
        <v>19</v>
      </c>
      <c r="H63" t="s">
        <v>302</v>
      </c>
      <c r="I63">
        <f t="shared" si="0"/>
        <v>3.4687500000000003E-2</v>
      </c>
      <c r="J63" s="32">
        <v>3.4687500000000003E-2</v>
      </c>
    </row>
    <row r="64" spans="1:10" x14ac:dyDescent="0.25">
      <c r="A64" t="s">
        <v>123</v>
      </c>
      <c r="B64" t="s">
        <v>303</v>
      </c>
      <c r="C64" t="s">
        <v>15</v>
      </c>
      <c r="D64" t="s">
        <v>304</v>
      </c>
      <c r="E64" t="s">
        <v>305</v>
      </c>
      <c r="F64" t="s">
        <v>266</v>
      </c>
      <c r="G64" t="s">
        <v>19</v>
      </c>
      <c r="H64" t="s">
        <v>306</v>
      </c>
      <c r="I64">
        <f t="shared" si="0"/>
        <v>3.4745370370370371E-2</v>
      </c>
      <c r="J64" s="32">
        <v>3.4745370370370371E-2</v>
      </c>
    </row>
    <row r="65" spans="1:10" x14ac:dyDescent="0.25">
      <c r="A65" t="s">
        <v>307</v>
      </c>
      <c r="B65" t="s">
        <v>308</v>
      </c>
      <c r="C65" s="15" t="s">
        <v>198</v>
      </c>
      <c r="D65" t="s">
        <v>309</v>
      </c>
      <c r="E65" t="s">
        <v>310</v>
      </c>
      <c r="F65" t="s">
        <v>311</v>
      </c>
      <c r="G65" t="s">
        <v>19</v>
      </c>
      <c r="H65" t="s">
        <v>312</v>
      </c>
      <c r="I65">
        <f t="shared" si="0"/>
        <v>3.4803240740740739E-2</v>
      </c>
      <c r="J65" s="32">
        <v>3.4803240740740739E-2</v>
      </c>
    </row>
    <row r="66" spans="1:10" x14ac:dyDescent="0.25">
      <c r="A66" t="s">
        <v>313</v>
      </c>
      <c r="B66" t="s">
        <v>314</v>
      </c>
      <c r="C66" t="s">
        <v>15</v>
      </c>
      <c r="D66" t="s">
        <v>315</v>
      </c>
      <c r="E66" t="s">
        <v>316</v>
      </c>
      <c r="F66" t="s">
        <v>31</v>
      </c>
      <c r="G66" t="s">
        <v>153</v>
      </c>
      <c r="H66" t="s">
        <v>317</v>
      </c>
      <c r="I66">
        <f t="shared" si="0"/>
        <v>3.5057870370370371E-2</v>
      </c>
      <c r="J66" s="32">
        <v>3.5057870370370371E-2</v>
      </c>
    </row>
    <row r="67" spans="1:10" x14ac:dyDescent="0.25">
      <c r="A67" t="s">
        <v>117</v>
      </c>
      <c r="B67" t="s">
        <v>318</v>
      </c>
      <c r="C67" t="s">
        <v>15</v>
      </c>
      <c r="D67" t="s">
        <v>319</v>
      </c>
      <c r="E67" t="s">
        <v>320</v>
      </c>
      <c r="F67" t="s">
        <v>99</v>
      </c>
      <c r="G67" t="s">
        <v>19</v>
      </c>
      <c r="H67" t="s">
        <v>321</v>
      </c>
      <c r="I67">
        <f t="shared" si="0"/>
        <v>3.5173611111111107E-2</v>
      </c>
      <c r="J67" s="32">
        <v>3.5173611111111107E-2</v>
      </c>
    </row>
    <row r="68" spans="1:10" x14ac:dyDescent="0.25">
      <c r="A68" t="s">
        <v>322</v>
      </c>
      <c r="B68" t="s">
        <v>323</v>
      </c>
      <c r="C68" s="15" t="s">
        <v>53</v>
      </c>
      <c r="D68" t="s">
        <v>324</v>
      </c>
      <c r="E68" t="s">
        <v>325</v>
      </c>
      <c r="F68" t="s">
        <v>194</v>
      </c>
      <c r="G68" t="s">
        <v>19</v>
      </c>
      <c r="H68" t="s">
        <v>326</v>
      </c>
      <c r="I68">
        <f t="shared" si="0"/>
        <v>3.5567129629629629E-2</v>
      </c>
      <c r="J68" s="32">
        <v>3.5567129629629629E-2</v>
      </c>
    </row>
    <row r="69" spans="1:10" x14ac:dyDescent="0.25">
      <c r="A69" t="s">
        <v>327</v>
      </c>
      <c r="B69" t="s">
        <v>328</v>
      </c>
      <c r="C69" t="s">
        <v>329</v>
      </c>
      <c r="D69" t="s">
        <v>330</v>
      </c>
      <c r="E69" t="s">
        <v>331</v>
      </c>
      <c r="F69" t="s">
        <v>322</v>
      </c>
      <c r="G69" t="s">
        <v>19</v>
      </c>
      <c r="H69" t="s">
        <v>332</v>
      </c>
      <c r="I69">
        <f t="shared" si="0"/>
        <v>3.5590277777777776E-2</v>
      </c>
      <c r="J69" s="32">
        <v>3.5590277777777776E-2</v>
      </c>
    </row>
    <row r="70" spans="1:10" x14ac:dyDescent="0.25">
      <c r="A70" t="s">
        <v>311</v>
      </c>
      <c r="B70" t="s">
        <v>333</v>
      </c>
      <c r="C70" t="s">
        <v>47</v>
      </c>
      <c r="D70" t="s">
        <v>334</v>
      </c>
      <c r="E70" t="s">
        <v>335</v>
      </c>
      <c r="F70" t="s">
        <v>38</v>
      </c>
      <c r="G70" t="s">
        <v>19</v>
      </c>
      <c r="H70" t="s">
        <v>336</v>
      </c>
      <c r="I70">
        <f t="shared" si="0"/>
        <v>3.5636574074074077E-2</v>
      </c>
      <c r="J70" s="32">
        <v>3.5636574074074077E-2</v>
      </c>
    </row>
    <row r="71" spans="1:10" x14ac:dyDescent="0.25">
      <c r="A71" t="s">
        <v>194</v>
      </c>
      <c r="B71" t="s">
        <v>337</v>
      </c>
      <c r="C71" t="s">
        <v>15</v>
      </c>
      <c r="D71" t="s">
        <v>338</v>
      </c>
      <c r="E71" t="s">
        <v>339</v>
      </c>
      <c r="F71" t="s">
        <v>340</v>
      </c>
      <c r="G71" t="s">
        <v>19</v>
      </c>
      <c r="H71" t="s">
        <v>341</v>
      </c>
      <c r="I71">
        <f t="shared" si="0"/>
        <v>3.5729166666666673E-2</v>
      </c>
      <c r="J71" s="32">
        <v>3.5729166666666673E-2</v>
      </c>
    </row>
    <row r="72" spans="1:10" x14ac:dyDescent="0.25">
      <c r="A72" t="s">
        <v>342</v>
      </c>
      <c r="B72" t="s">
        <v>343</v>
      </c>
      <c r="C72" t="s">
        <v>47</v>
      </c>
      <c r="D72" t="s">
        <v>344</v>
      </c>
      <c r="E72" t="s">
        <v>345</v>
      </c>
      <c r="F72" t="s">
        <v>56</v>
      </c>
      <c r="G72" t="s">
        <v>153</v>
      </c>
      <c r="H72" t="s">
        <v>346</v>
      </c>
      <c r="I72">
        <f t="shared" si="0"/>
        <v>3.5821759259259262E-2</v>
      </c>
      <c r="J72" s="32">
        <v>3.5821759259259262E-2</v>
      </c>
    </row>
    <row r="73" spans="1:10" x14ac:dyDescent="0.25">
      <c r="A73" t="s">
        <v>340</v>
      </c>
      <c r="B73" t="s">
        <v>347</v>
      </c>
      <c r="C73" t="s">
        <v>47</v>
      </c>
      <c r="D73" t="s">
        <v>348</v>
      </c>
      <c r="E73" t="s">
        <v>349</v>
      </c>
      <c r="F73" t="s">
        <v>62</v>
      </c>
      <c r="G73" t="s">
        <v>153</v>
      </c>
      <c r="H73" t="s">
        <v>350</v>
      </c>
      <c r="I73">
        <f t="shared" ref="I73:I123" si="1">H73/60</f>
        <v>3.5891203703703703E-2</v>
      </c>
      <c r="J73" s="32">
        <v>3.5891203703703703E-2</v>
      </c>
    </row>
    <row r="74" spans="1:10" x14ac:dyDescent="0.25">
      <c r="A74" t="s">
        <v>351</v>
      </c>
      <c r="B74" t="s">
        <v>352</v>
      </c>
      <c r="C74" t="s">
        <v>47</v>
      </c>
      <c r="D74" t="s">
        <v>353</v>
      </c>
      <c r="E74" t="s">
        <v>354</v>
      </c>
      <c r="F74" t="s">
        <v>266</v>
      </c>
      <c r="G74" t="s">
        <v>19</v>
      </c>
      <c r="H74" t="s">
        <v>355</v>
      </c>
      <c r="I74">
        <f t="shared" si="1"/>
        <v>3.5960648148148144E-2</v>
      </c>
      <c r="J74" s="32">
        <v>3.5960648148148144E-2</v>
      </c>
    </row>
    <row r="75" spans="1:10" x14ac:dyDescent="0.25">
      <c r="A75" t="s">
        <v>356</v>
      </c>
      <c r="B75" t="s">
        <v>357</v>
      </c>
      <c r="C75" t="s">
        <v>15</v>
      </c>
      <c r="D75" t="s">
        <v>358</v>
      </c>
      <c r="E75" t="s">
        <v>359</v>
      </c>
      <c r="F75" t="s">
        <v>275</v>
      </c>
      <c r="G75" t="s">
        <v>153</v>
      </c>
      <c r="H75" t="s">
        <v>360</v>
      </c>
      <c r="I75">
        <f t="shared" si="1"/>
        <v>3.6087962962962968E-2</v>
      </c>
      <c r="J75" s="32">
        <v>3.6087962962962968E-2</v>
      </c>
    </row>
    <row r="76" spans="1:10" x14ac:dyDescent="0.25">
      <c r="A76" t="s">
        <v>361</v>
      </c>
      <c r="B76" t="s">
        <v>362</v>
      </c>
      <c r="C76" t="s">
        <v>15</v>
      </c>
      <c r="D76" t="s">
        <v>363</v>
      </c>
      <c r="E76" t="s">
        <v>364</v>
      </c>
      <c r="F76" t="s">
        <v>254</v>
      </c>
      <c r="G76" t="s">
        <v>19</v>
      </c>
      <c r="H76" t="s">
        <v>365</v>
      </c>
      <c r="I76">
        <f t="shared" si="1"/>
        <v>3.6145833333333328E-2</v>
      </c>
      <c r="J76" s="32">
        <v>3.6145833333333328E-2</v>
      </c>
    </row>
    <row r="77" spans="1:10" x14ac:dyDescent="0.25">
      <c r="A77" t="s">
        <v>366</v>
      </c>
      <c r="B77" t="s">
        <v>367</v>
      </c>
      <c r="C77" t="s">
        <v>15</v>
      </c>
      <c r="D77" t="s">
        <v>368</v>
      </c>
      <c r="E77" t="s">
        <v>369</v>
      </c>
      <c r="F77" t="s">
        <v>311</v>
      </c>
      <c r="G77" t="s">
        <v>19</v>
      </c>
      <c r="H77" t="s">
        <v>365</v>
      </c>
      <c r="I77">
        <f t="shared" si="1"/>
        <v>3.6145833333333328E-2</v>
      </c>
      <c r="J77" s="32">
        <v>3.6145833333333328E-2</v>
      </c>
    </row>
    <row r="78" spans="1:10" x14ac:dyDescent="0.25">
      <c r="A78" t="s">
        <v>370</v>
      </c>
      <c r="B78" t="s">
        <v>371</v>
      </c>
      <c r="C78" t="s">
        <v>47</v>
      </c>
      <c r="D78" t="s">
        <v>372</v>
      </c>
      <c r="E78" t="s">
        <v>373</v>
      </c>
      <c r="F78" t="s">
        <v>221</v>
      </c>
      <c r="G78" t="s">
        <v>19</v>
      </c>
      <c r="H78" t="s">
        <v>374</v>
      </c>
      <c r="I78">
        <f t="shared" si="1"/>
        <v>3.6250000000000004E-2</v>
      </c>
      <c r="J78" s="32">
        <v>3.6250000000000004E-2</v>
      </c>
    </row>
    <row r="79" spans="1:10" x14ac:dyDescent="0.25">
      <c r="A79" t="s">
        <v>375</v>
      </c>
      <c r="B79" t="s">
        <v>376</v>
      </c>
      <c r="C79" t="s">
        <v>15</v>
      </c>
      <c r="D79" t="s">
        <v>377</v>
      </c>
      <c r="E79" t="s">
        <v>378</v>
      </c>
      <c r="F79" t="s">
        <v>56</v>
      </c>
      <c r="G79" t="s">
        <v>153</v>
      </c>
      <c r="H79" t="s">
        <v>379</v>
      </c>
      <c r="I79">
        <f t="shared" si="1"/>
        <v>3.6354166666666667E-2</v>
      </c>
      <c r="J79" s="32">
        <v>3.6354166666666667E-2</v>
      </c>
    </row>
    <row r="80" spans="1:10" x14ac:dyDescent="0.25">
      <c r="A80" t="s">
        <v>380</v>
      </c>
      <c r="B80" t="s">
        <v>381</v>
      </c>
      <c r="C80" t="s">
        <v>90</v>
      </c>
      <c r="D80" s="31" t="s">
        <v>382</v>
      </c>
      <c r="E80" t="s">
        <v>383</v>
      </c>
      <c r="F80">
        <v>60</v>
      </c>
      <c r="G80" t="s">
        <v>153</v>
      </c>
      <c r="H80" s="31" t="s">
        <v>384</v>
      </c>
      <c r="I80">
        <f t="shared" si="1"/>
        <v>3.6388888888888887E-2</v>
      </c>
      <c r="J80" s="32">
        <v>3.6388888888888887E-2</v>
      </c>
    </row>
    <row r="81" spans="1:10" x14ac:dyDescent="0.25">
      <c r="A81" t="s">
        <v>385</v>
      </c>
      <c r="B81" t="s">
        <v>386</v>
      </c>
      <c r="C81" t="s">
        <v>15</v>
      </c>
      <c r="D81" t="s">
        <v>387</v>
      </c>
      <c r="E81" t="s">
        <v>388</v>
      </c>
      <c r="F81" t="s">
        <v>313</v>
      </c>
      <c r="G81" t="s">
        <v>19</v>
      </c>
      <c r="H81" t="s">
        <v>384</v>
      </c>
      <c r="I81">
        <f t="shared" si="1"/>
        <v>3.6388888888888887E-2</v>
      </c>
      <c r="J81" s="32">
        <v>3.6388888888888887E-2</v>
      </c>
    </row>
    <row r="82" spans="1:10" x14ac:dyDescent="0.25">
      <c r="A82" t="s">
        <v>389</v>
      </c>
      <c r="B82" t="s">
        <v>390</v>
      </c>
      <c r="C82" t="s">
        <v>391</v>
      </c>
      <c r="D82" t="s">
        <v>392</v>
      </c>
      <c r="E82" t="s">
        <v>393</v>
      </c>
      <c r="F82" t="s">
        <v>307</v>
      </c>
      <c r="G82" t="s">
        <v>19</v>
      </c>
      <c r="H82" t="s">
        <v>394</v>
      </c>
      <c r="I82">
        <f t="shared" si="1"/>
        <v>3.6585648148148145E-2</v>
      </c>
      <c r="J82" s="32">
        <v>3.6585648148148145E-2</v>
      </c>
    </row>
    <row r="83" spans="1:10" x14ac:dyDescent="0.25">
      <c r="A83" t="s">
        <v>395</v>
      </c>
      <c r="B83" t="s">
        <v>396</v>
      </c>
      <c r="C83" t="s">
        <v>47</v>
      </c>
      <c r="D83" t="s">
        <v>397</v>
      </c>
      <c r="E83" t="s">
        <v>398</v>
      </c>
      <c r="F83" t="s">
        <v>226</v>
      </c>
      <c r="G83" t="s">
        <v>19</v>
      </c>
      <c r="H83" t="s">
        <v>399</v>
      </c>
      <c r="I83">
        <f t="shared" si="1"/>
        <v>3.6874999999999998E-2</v>
      </c>
      <c r="J83" s="32">
        <v>3.6874999999999998E-2</v>
      </c>
    </row>
    <row r="84" spans="1:10" x14ac:dyDescent="0.25">
      <c r="A84" t="s">
        <v>400</v>
      </c>
      <c r="B84" t="s">
        <v>401</v>
      </c>
      <c r="C84" t="s">
        <v>15</v>
      </c>
      <c r="D84" t="s">
        <v>402</v>
      </c>
      <c r="E84" t="s">
        <v>403</v>
      </c>
      <c r="F84" t="s">
        <v>266</v>
      </c>
      <c r="G84" t="s">
        <v>19</v>
      </c>
      <c r="H84" t="s">
        <v>404</v>
      </c>
      <c r="I84">
        <f t="shared" si="1"/>
        <v>3.695601851851852E-2</v>
      </c>
      <c r="J84" s="32">
        <v>3.695601851851852E-2</v>
      </c>
    </row>
    <row r="85" spans="1:10" x14ac:dyDescent="0.25">
      <c r="A85" t="s">
        <v>405</v>
      </c>
      <c r="B85" t="s">
        <v>406</v>
      </c>
      <c r="C85" t="s">
        <v>47</v>
      </c>
      <c r="D85" t="s">
        <v>407</v>
      </c>
      <c r="E85" t="s">
        <v>408</v>
      </c>
      <c r="F85" t="s">
        <v>266</v>
      </c>
      <c r="G85" t="s">
        <v>19</v>
      </c>
      <c r="H85" t="s">
        <v>409</v>
      </c>
      <c r="I85">
        <f t="shared" si="1"/>
        <v>3.7060185185185182E-2</v>
      </c>
      <c r="J85" s="32">
        <v>3.7060185185185182E-2</v>
      </c>
    </row>
    <row r="86" spans="1:10" x14ac:dyDescent="0.25">
      <c r="A86" t="s">
        <v>410</v>
      </c>
      <c r="B86" t="s">
        <v>411</v>
      </c>
      <c r="C86" t="s">
        <v>47</v>
      </c>
      <c r="D86" t="s">
        <v>412</v>
      </c>
      <c r="E86" t="s">
        <v>413</v>
      </c>
      <c r="F86" t="s">
        <v>148</v>
      </c>
      <c r="G86" t="s">
        <v>153</v>
      </c>
      <c r="H86" t="s">
        <v>409</v>
      </c>
      <c r="I86">
        <f t="shared" si="1"/>
        <v>3.7060185185185182E-2</v>
      </c>
      <c r="J86" s="32">
        <v>3.7060185185185182E-2</v>
      </c>
    </row>
    <row r="87" spans="1:10" x14ac:dyDescent="0.25">
      <c r="A87" t="s">
        <v>414</v>
      </c>
      <c r="B87" t="s">
        <v>415</v>
      </c>
      <c r="C87" t="s">
        <v>15</v>
      </c>
      <c r="D87" t="s">
        <v>416</v>
      </c>
      <c r="E87" t="s">
        <v>417</v>
      </c>
      <c r="F87" t="s">
        <v>148</v>
      </c>
      <c r="G87" t="s">
        <v>19</v>
      </c>
      <c r="H87" t="s">
        <v>418</v>
      </c>
      <c r="I87">
        <f t="shared" si="1"/>
        <v>3.7106481481481476E-2</v>
      </c>
      <c r="J87" s="32">
        <v>3.7106481481481476E-2</v>
      </c>
    </row>
    <row r="88" spans="1:10" x14ac:dyDescent="0.25">
      <c r="A88" t="s">
        <v>419</v>
      </c>
      <c r="B88" t="s">
        <v>420</v>
      </c>
      <c r="C88" t="s">
        <v>15</v>
      </c>
      <c r="D88" t="s">
        <v>421</v>
      </c>
      <c r="E88" t="s">
        <v>422</v>
      </c>
      <c r="F88" t="s">
        <v>119</v>
      </c>
      <c r="G88" t="s">
        <v>153</v>
      </c>
      <c r="H88" t="s">
        <v>423</v>
      </c>
      <c r="I88">
        <f t="shared" si="1"/>
        <v>3.7187499999999998E-2</v>
      </c>
      <c r="J88" s="32">
        <v>3.7187499999999998E-2</v>
      </c>
    </row>
    <row r="89" spans="1:10" x14ac:dyDescent="0.25">
      <c r="A89" t="s">
        <v>424</v>
      </c>
      <c r="B89" t="s">
        <v>425</v>
      </c>
      <c r="C89" t="s">
        <v>15</v>
      </c>
      <c r="D89" t="s">
        <v>426</v>
      </c>
      <c r="E89" t="s">
        <v>427</v>
      </c>
      <c r="F89" t="s">
        <v>221</v>
      </c>
      <c r="G89" t="s">
        <v>19</v>
      </c>
      <c r="H89" t="s">
        <v>428</v>
      </c>
      <c r="I89">
        <f t="shared" si="1"/>
        <v>3.7303240740740741E-2</v>
      </c>
      <c r="J89" s="32">
        <v>3.7303240740740741E-2</v>
      </c>
    </row>
    <row r="90" spans="1:10" x14ac:dyDescent="0.25">
      <c r="A90" t="s">
        <v>429</v>
      </c>
      <c r="B90" t="s">
        <v>430</v>
      </c>
      <c r="C90" t="s">
        <v>47</v>
      </c>
      <c r="D90" t="s">
        <v>431</v>
      </c>
      <c r="E90" t="s">
        <v>432</v>
      </c>
      <c r="F90" t="s">
        <v>206</v>
      </c>
      <c r="G90" t="s">
        <v>19</v>
      </c>
      <c r="H90" t="s">
        <v>433</v>
      </c>
      <c r="I90">
        <f t="shared" si="1"/>
        <v>3.7534722222222219E-2</v>
      </c>
      <c r="J90" s="32">
        <v>3.7534722222222219E-2</v>
      </c>
    </row>
    <row r="91" spans="1:10" x14ac:dyDescent="0.25">
      <c r="A91" t="s">
        <v>434</v>
      </c>
      <c r="B91" t="s">
        <v>435</v>
      </c>
      <c r="C91" t="s">
        <v>15</v>
      </c>
      <c r="D91" t="s">
        <v>436</v>
      </c>
      <c r="E91" t="s">
        <v>437</v>
      </c>
      <c r="F91" t="s">
        <v>135</v>
      </c>
      <c r="G91" t="s">
        <v>153</v>
      </c>
      <c r="H91" t="s">
        <v>438</v>
      </c>
      <c r="I91">
        <f t="shared" si="1"/>
        <v>3.771990740740741E-2</v>
      </c>
      <c r="J91" s="32">
        <v>3.771990740740741E-2</v>
      </c>
    </row>
    <row r="92" spans="1:10" x14ac:dyDescent="0.25">
      <c r="A92" t="s">
        <v>439</v>
      </c>
      <c r="B92" t="s">
        <v>440</v>
      </c>
      <c r="C92" t="s">
        <v>15</v>
      </c>
      <c r="D92" t="s">
        <v>441</v>
      </c>
      <c r="E92" t="s">
        <v>442</v>
      </c>
      <c r="F92" t="s">
        <v>291</v>
      </c>
      <c r="G92" t="s">
        <v>153</v>
      </c>
      <c r="H92" t="s">
        <v>443</v>
      </c>
      <c r="I92">
        <f t="shared" si="1"/>
        <v>3.7812500000000006E-2</v>
      </c>
      <c r="J92" s="32">
        <v>3.7812500000000006E-2</v>
      </c>
    </row>
    <row r="93" spans="1:10" x14ac:dyDescent="0.25">
      <c r="A93" t="s">
        <v>444</v>
      </c>
      <c r="B93" t="s">
        <v>445</v>
      </c>
      <c r="C93" t="s">
        <v>35</v>
      </c>
      <c r="D93" t="s">
        <v>446</v>
      </c>
      <c r="E93" t="s">
        <v>447</v>
      </c>
      <c r="F93" t="s">
        <v>74</v>
      </c>
      <c r="G93" t="s">
        <v>19</v>
      </c>
      <c r="H93" t="s">
        <v>448</v>
      </c>
      <c r="I93">
        <f t="shared" si="1"/>
        <v>3.799768518518519E-2</v>
      </c>
      <c r="J93" s="32">
        <v>3.799768518518519E-2</v>
      </c>
    </row>
    <row r="94" spans="1:10" x14ac:dyDescent="0.25">
      <c r="A94" t="s">
        <v>449</v>
      </c>
      <c r="B94" t="s">
        <v>450</v>
      </c>
      <c r="C94" t="s">
        <v>15</v>
      </c>
      <c r="D94" t="s">
        <v>451</v>
      </c>
      <c r="E94" t="s">
        <v>452</v>
      </c>
      <c r="F94" t="s">
        <v>340</v>
      </c>
      <c r="G94" t="s">
        <v>19</v>
      </c>
      <c r="H94" t="s">
        <v>453</v>
      </c>
      <c r="I94">
        <f t="shared" si="1"/>
        <v>3.802083333333333E-2</v>
      </c>
      <c r="J94" s="32">
        <v>3.802083333333333E-2</v>
      </c>
    </row>
    <row r="95" spans="1:10" x14ac:dyDescent="0.25">
      <c r="A95" t="s">
        <v>454</v>
      </c>
      <c r="B95" t="s">
        <v>455</v>
      </c>
      <c r="C95" t="s">
        <v>47</v>
      </c>
      <c r="D95" t="s">
        <v>456</v>
      </c>
      <c r="E95" t="s">
        <v>457</v>
      </c>
      <c r="F95" t="s">
        <v>68</v>
      </c>
      <c r="G95" t="s">
        <v>153</v>
      </c>
      <c r="H95" t="s">
        <v>458</v>
      </c>
      <c r="I95">
        <f t="shared" si="1"/>
        <v>3.8090277777777778E-2</v>
      </c>
      <c r="J95" s="32">
        <v>3.8090277777777778E-2</v>
      </c>
    </row>
    <row r="96" spans="1:10" x14ac:dyDescent="0.25">
      <c r="A96" t="s">
        <v>459</v>
      </c>
      <c r="B96" t="s">
        <v>460</v>
      </c>
      <c r="C96" t="s">
        <v>15</v>
      </c>
      <c r="D96" t="s">
        <v>461</v>
      </c>
      <c r="E96" t="s">
        <v>462</v>
      </c>
      <c r="F96" t="s">
        <v>206</v>
      </c>
      <c r="G96" t="s">
        <v>153</v>
      </c>
      <c r="H96" t="s">
        <v>463</v>
      </c>
      <c r="I96">
        <f t="shared" si="1"/>
        <v>3.8113425925925926E-2</v>
      </c>
      <c r="J96" s="32">
        <v>3.8113425925925926E-2</v>
      </c>
    </row>
    <row r="97" spans="1:10" x14ac:dyDescent="0.25">
      <c r="A97" t="s">
        <v>464</v>
      </c>
      <c r="B97" t="s">
        <v>465</v>
      </c>
      <c r="C97" t="s">
        <v>47</v>
      </c>
      <c r="D97" t="s">
        <v>466</v>
      </c>
      <c r="E97" t="s">
        <v>467</v>
      </c>
      <c r="F97" t="s">
        <v>266</v>
      </c>
      <c r="G97" t="s">
        <v>153</v>
      </c>
      <c r="H97" t="s">
        <v>468</v>
      </c>
      <c r="I97">
        <f t="shared" si="1"/>
        <v>3.8275462962962963E-2</v>
      </c>
      <c r="J97" s="32">
        <v>3.8275462962962963E-2</v>
      </c>
    </row>
    <row r="98" spans="1:10" x14ac:dyDescent="0.25">
      <c r="A98" t="s">
        <v>469</v>
      </c>
      <c r="B98" t="s">
        <v>470</v>
      </c>
      <c r="C98" t="s">
        <v>47</v>
      </c>
      <c r="D98" t="s">
        <v>471</v>
      </c>
      <c r="E98" t="s">
        <v>472</v>
      </c>
      <c r="F98" t="s">
        <v>307</v>
      </c>
      <c r="G98" t="s">
        <v>153</v>
      </c>
      <c r="H98" t="s">
        <v>473</v>
      </c>
      <c r="I98">
        <f t="shared" si="1"/>
        <v>3.8310185185185183E-2</v>
      </c>
      <c r="J98" s="32">
        <v>3.8310185185185183E-2</v>
      </c>
    </row>
    <row r="99" spans="1:10" x14ac:dyDescent="0.25">
      <c r="A99" t="s">
        <v>474</v>
      </c>
      <c r="B99" t="s">
        <v>475</v>
      </c>
      <c r="C99" t="s">
        <v>47</v>
      </c>
      <c r="D99" t="s">
        <v>476</v>
      </c>
      <c r="E99" t="s">
        <v>477</v>
      </c>
      <c r="F99" t="s">
        <v>92</v>
      </c>
      <c r="G99" t="s">
        <v>153</v>
      </c>
      <c r="H99" t="s">
        <v>478</v>
      </c>
      <c r="I99">
        <f t="shared" si="1"/>
        <v>3.8368055555555558E-2</v>
      </c>
      <c r="J99" s="32">
        <v>3.8368055555555558E-2</v>
      </c>
    </row>
    <row r="100" spans="1:10" x14ac:dyDescent="0.25">
      <c r="A100" t="s">
        <v>479</v>
      </c>
      <c r="B100" t="s">
        <v>480</v>
      </c>
      <c r="C100" t="s">
        <v>15</v>
      </c>
      <c r="D100" t="s">
        <v>481</v>
      </c>
      <c r="E100" t="s">
        <v>482</v>
      </c>
      <c r="F100" t="s">
        <v>327</v>
      </c>
      <c r="G100" t="s">
        <v>19</v>
      </c>
      <c r="H100" t="s">
        <v>478</v>
      </c>
      <c r="I100">
        <f t="shared" si="1"/>
        <v>3.8368055555555558E-2</v>
      </c>
      <c r="J100" s="32">
        <v>3.8368055555555558E-2</v>
      </c>
    </row>
    <row r="101" spans="1:10" x14ac:dyDescent="0.25">
      <c r="A101" t="s">
        <v>483</v>
      </c>
      <c r="B101" t="s">
        <v>484</v>
      </c>
      <c r="C101" t="s">
        <v>47</v>
      </c>
      <c r="D101" t="s">
        <v>485</v>
      </c>
      <c r="E101" t="s">
        <v>486</v>
      </c>
      <c r="F101" t="s">
        <v>148</v>
      </c>
      <c r="G101" t="s">
        <v>19</v>
      </c>
      <c r="H101" t="s">
        <v>487</v>
      </c>
      <c r="I101">
        <f t="shared" si="1"/>
        <v>3.8425925925925933E-2</v>
      </c>
      <c r="J101" s="32">
        <v>3.8425925925925933E-2</v>
      </c>
    </row>
    <row r="102" spans="1:10" x14ac:dyDescent="0.25">
      <c r="A102" t="s">
        <v>488</v>
      </c>
      <c r="B102" t="s">
        <v>489</v>
      </c>
      <c r="C102" t="s">
        <v>15</v>
      </c>
      <c r="D102" t="s">
        <v>490</v>
      </c>
      <c r="E102" t="s">
        <v>491</v>
      </c>
      <c r="F102" t="s">
        <v>327</v>
      </c>
      <c r="G102" t="s">
        <v>153</v>
      </c>
      <c r="H102" t="s">
        <v>492</v>
      </c>
      <c r="I102">
        <f t="shared" si="1"/>
        <v>3.8541666666666669E-2</v>
      </c>
      <c r="J102" s="32">
        <v>3.8541666666666669E-2</v>
      </c>
    </row>
    <row r="103" spans="1:10" x14ac:dyDescent="0.25">
      <c r="A103" t="s">
        <v>493</v>
      </c>
      <c r="B103" t="s">
        <v>494</v>
      </c>
      <c r="C103" s="15" t="s">
        <v>35</v>
      </c>
      <c r="D103" t="s">
        <v>495</v>
      </c>
      <c r="E103" t="s">
        <v>496</v>
      </c>
      <c r="F103" t="s">
        <v>74</v>
      </c>
      <c r="G103" t="s">
        <v>153</v>
      </c>
      <c r="H103" t="s">
        <v>497</v>
      </c>
      <c r="I103">
        <f t="shared" si="1"/>
        <v>3.8611111111111117E-2</v>
      </c>
      <c r="J103" s="32">
        <v>3.8611111111111117E-2</v>
      </c>
    </row>
    <row r="104" spans="1:10" x14ac:dyDescent="0.25">
      <c r="A104" t="s">
        <v>498</v>
      </c>
      <c r="B104" t="s">
        <v>499</v>
      </c>
      <c r="C104" t="s">
        <v>15</v>
      </c>
      <c r="D104" t="s">
        <v>500</v>
      </c>
      <c r="E104" t="s">
        <v>501</v>
      </c>
      <c r="F104" t="s">
        <v>266</v>
      </c>
      <c r="G104" t="s">
        <v>19</v>
      </c>
      <c r="H104" t="s">
        <v>497</v>
      </c>
      <c r="I104">
        <f t="shared" si="1"/>
        <v>3.8611111111111117E-2</v>
      </c>
      <c r="J104" s="32">
        <v>3.8611111111111117E-2</v>
      </c>
    </row>
    <row r="105" spans="1:10" x14ac:dyDescent="0.25">
      <c r="A105" t="s">
        <v>502</v>
      </c>
      <c r="B105" t="s">
        <v>503</v>
      </c>
      <c r="C105" t="s">
        <v>15</v>
      </c>
      <c r="D105" t="s">
        <v>504</v>
      </c>
      <c r="E105" t="s">
        <v>505</v>
      </c>
      <c r="F105" t="s">
        <v>356</v>
      </c>
      <c r="G105" t="s">
        <v>19</v>
      </c>
      <c r="H105" t="s">
        <v>506</v>
      </c>
      <c r="I105">
        <f t="shared" si="1"/>
        <v>3.8796296296296301E-2</v>
      </c>
      <c r="J105" s="32">
        <v>3.8796296296296301E-2</v>
      </c>
    </row>
    <row r="106" spans="1:10" x14ac:dyDescent="0.25">
      <c r="A106" t="s">
        <v>507</v>
      </c>
      <c r="B106" t="s">
        <v>508</v>
      </c>
      <c r="C106" t="s">
        <v>15</v>
      </c>
      <c r="D106" t="s">
        <v>509</v>
      </c>
      <c r="E106" t="s">
        <v>510</v>
      </c>
      <c r="F106" t="s">
        <v>282</v>
      </c>
      <c r="G106" t="s">
        <v>153</v>
      </c>
      <c r="H106" t="s">
        <v>511</v>
      </c>
      <c r="I106">
        <f t="shared" si="1"/>
        <v>3.892361111111111E-2</v>
      </c>
      <c r="J106" s="32">
        <v>3.892361111111111E-2</v>
      </c>
    </row>
    <row r="107" spans="1:10" x14ac:dyDescent="0.25">
      <c r="A107" t="s">
        <v>512</v>
      </c>
      <c r="B107" t="s">
        <v>513</v>
      </c>
      <c r="C107" t="s">
        <v>15</v>
      </c>
      <c r="D107" t="s">
        <v>514</v>
      </c>
      <c r="E107" t="s">
        <v>515</v>
      </c>
      <c r="F107" t="s">
        <v>271</v>
      </c>
      <c r="G107" t="s">
        <v>153</v>
      </c>
      <c r="H107" t="s">
        <v>516</v>
      </c>
      <c r="I107">
        <f t="shared" si="1"/>
        <v>3.9467592592592596E-2</v>
      </c>
      <c r="J107" s="32">
        <v>3.9467592592592596E-2</v>
      </c>
    </row>
    <row r="108" spans="1:10" x14ac:dyDescent="0.25">
      <c r="A108" t="s">
        <v>517</v>
      </c>
      <c r="B108" t="s">
        <v>518</v>
      </c>
      <c r="C108" t="s">
        <v>47</v>
      </c>
      <c r="D108" t="s">
        <v>519</v>
      </c>
      <c r="E108" t="s">
        <v>520</v>
      </c>
      <c r="F108" t="s">
        <v>186</v>
      </c>
      <c r="G108" t="s">
        <v>19</v>
      </c>
      <c r="H108" t="s">
        <v>521</v>
      </c>
      <c r="I108">
        <f t="shared" si="1"/>
        <v>3.9560185185185191E-2</v>
      </c>
      <c r="J108" s="32">
        <v>3.9560185185185191E-2</v>
      </c>
    </row>
    <row r="109" spans="1:10" x14ac:dyDescent="0.25">
      <c r="A109" t="s">
        <v>522</v>
      </c>
      <c r="B109" t="s">
        <v>523</v>
      </c>
      <c r="C109" t="s">
        <v>524</v>
      </c>
      <c r="D109" t="s">
        <v>525</v>
      </c>
      <c r="E109" t="s">
        <v>526</v>
      </c>
      <c r="F109" t="s">
        <v>219</v>
      </c>
      <c r="G109" t="s">
        <v>153</v>
      </c>
      <c r="H109" t="s">
        <v>527</v>
      </c>
      <c r="I109">
        <f t="shared" si="1"/>
        <v>3.9687500000000001E-2</v>
      </c>
      <c r="J109" s="32">
        <v>3.9687500000000001E-2</v>
      </c>
    </row>
    <row r="110" spans="1:10" x14ac:dyDescent="0.25">
      <c r="A110" t="s">
        <v>528</v>
      </c>
      <c r="B110" t="s">
        <v>529</v>
      </c>
      <c r="C110" t="s">
        <v>47</v>
      </c>
      <c r="D110" t="s">
        <v>530</v>
      </c>
      <c r="E110" t="s">
        <v>531</v>
      </c>
      <c r="F110" t="s">
        <v>266</v>
      </c>
      <c r="G110" t="s">
        <v>153</v>
      </c>
      <c r="H110" t="s">
        <v>527</v>
      </c>
      <c r="I110">
        <f t="shared" si="1"/>
        <v>3.9687500000000001E-2</v>
      </c>
      <c r="J110" s="32">
        <v>3.9687500000000001E-2</v>
      </c>
    </row>
    <row r="111" spans="1:10" x14ac:dyDescent="0.25">
      <c r="A111" t="s">
        <v>532</v>
      </c>
      <c r="B111" t="s">
        <v>533</v>
      </c>
      <c r="C111" s="15" t="s">
        <v>534</v>
      </c>
      <c r="D111" t="s">
        <v>535</v>
      </c>
      <c r="E111" t="s">
        <v>536</v>
      </c>
      <c r="F111" t="s">
        <v>340</v>
      </c>
      <c r="G111" t="s">
        <v>19</v>
      </c>
      <c r="H111" t="s">
        <v>537</v>
      </c>
      <c r="I111">
        <f t="shared" si="1"/>
        <v>3.9710648148148148E-2</v>
      </c>
      <c r="J111" s="32">
        <v>3.9710648148148148E-2</v>
      </c>
    </row>
    <row r="112" spans="1:10" x14ac:dyDescent="0.25">
      <c r="A112" t="s">
        <v>538</v>
      </c>
      <c r="B112" t="s">
        <v>539</v>
      </c>
      <c r="C112" t="s">
        <v>47</v>
      </c>
      <c r="D112" t="s">
        <v>540</v>
      </c>
      <c r="E112" t="s">
        <v>541</v>
      </c>
      <c r="F112" t="s">
        <v>112</v>
      </c>
      <c r="G112" t="s">
        <v>153</v>
      </c>
      <c r="H112" t="s">
        <v>537</v>
      </c>
      <c r="I112">
        <f t="shared" si="1"/>
        <v>3.9710648148148148E-2</v>
      </c>
      <c r="J112" s="32">
        <v>3.9710648148148148E-2</v>
      </c>
    </row>
    <row r="113" spans="1:10" x14ac:dyDescent="0.25">
      <c r="A113" t="s">
        <v>542</v>
      </c>
      <c r="B113" t="s">
        <v>543</v>
      </c>
      <c r="C113" t="s">
        <v>15</v>
      </c>
      <c r="D113" t="s">
        <v>544</v>
      </c>
      <c r="E113" t="s">
        <v>545</v>
      </c>
      <c r="F113" t="s">
        <v>119</v>
      </c>
      <c r="G113" t="s">
        <v>19</v>
      </c>
      <c r="H113" t="s">
        <v>546</v>
      </c>
      <c r="I113">
        <f t="shared" si="1"/>
        <v>3.9733796296296295E-2</v>
      </c>
      <c r="J113" s="32">
        <v>3.9733796296296295E-2</v>
      </c>
    </row>
    <row r="114" spans="1:10" x14ac:dyDescent="0.25">
      <c r="A114" t="s">
        <v>547</v>
      </c>
      <c r="B114" t="s">
        <v>548</v>
      </c>
      <c r="C114" t="s">
        <v>47</v>
      </c>
      <c r="D114" t="s">
        <v>549</v>
      </c>
      <c r="E114" t="s">
        <v>550</v>
      </c>
      <c r="F114" t="s">
        <v>307</v>
      </c>
      <c r="G114" t="s">
        <v>19</v>
      </c>
      <c r="H114" t="s">
        <v>551</v>
      </c>
      <c r="I114">
        <f t="shared" si="1"/>
        <v>3.9768518518518516E-2</v>
      </c>
      <c r="J114" s="32">
        <v>3.9768518518518516E-2</v>
      </c>
    </row>
    <row r="115" spans="1:10" x14ac:dyDescent="0.25">
      <c r="A115" t="s">
        <v>552</v>
      </c>
      <c r="B115" t="s">
        <v>553</v>
      </c>
      <c r="C115" t="s">
        <v>15</v>
      </c>
      <c r="D115" t="s">
        <v>554</v>
      </c>
      <c r="E115" t="s">
        <v>555</v>
      </c>
      <c r="F115" t="s">
        <v>99</v>
      </c>
      <c r="G115" t="s">
        <v>153</v>
      </c>
      <c r="H115" t="s">
        <v>556</v>
      </c>
      <c r="I115">
        <f t="shared" si="1"/>
        <v>3.9918981481481479E-2</v>
      </c>
      <c r="J115" s="32">
        <v>3.9918981481481479E-2</v>
      </c>
    </row>
    <row r="116" spans="1:10" x14ac:dyDescent="0.25">
      <c r="A116" t="s">
        <v>557</v>
      </c>
      <c r="B116" t="s">
        <v>558</v>
      </c>
      <c r="C116" t="s">
        <v>15</v>
      </c>
      <c r="D116" t="s">
        <v>559</v>
      </c>
      <c r="E116" t="s">
        <v>560</v>
      </c>
      <c r="F116" t="s">
        <v>119</v>
      </c>
      <c r="G116" t="s">
        <v>19</v>
      </c>
      <c r="H116" t="s">
        <v>561</v>
      </c>
      <c r="I116">
        <f t="shared" si="1"/>
        <v>3.99537037037037E-2</v>
      </c>
      <c r="J116" s="32">
        <v>3.99537037037037E-2</v>
      </c>
    </row>
    <row r="117" spans="1:10" x14ac:dyDescent="0.25">
      <c r="A117" t="s">
        <v>562</v>
      </c>
      <c r="B117" t="s">
        <v>563</v>
      </c>
      <c r="C117" s="15" t="s">
        <v>534</v>
      </c>
      <c r="D117" t="s">
        <v>564</v>
      </c>
      <c r="E117" t="s">
        <v>565</v>
      </c>
      <c r="F117" t="s">
        <v>414</v>
      </c>
      <c r="G117" t="s">
        <v>19</v>
      </c>
      <c r="H117" t="s">
        <v>566</v>
      </c>
      <c r="I117">
        <f t="shared" si="1"/>
        <v>4.0543981481481486E-2</v>
      </c>
      <c r="J117" s="32">
        <v>4.0543981481481486E-2</v>
      </c>
    </row>
    <row r="118" spans="1:10" x14ac:dyDescent="0.25">
      <c r="A118" t="s">
        <v>567</v>
      </c>
      <c r="B118" t="s">
        <v>568</v>
      </c>
      <c r="C118" t="s">
        <v>47</v>
      </c>
      <c r="D118" t="s">
        <v>569</v>
      </c>
      <c r="E118" t="s">
        <v>570</v>
      </c>
      <c r="F118" t="s">
        <v>361</v>
      </c>
      <c r="G118" t="s">
        <v>19</v>
      </c>
      <c r="H118" t="s">
        <v>571</v>
      </c>
      <c r="I118">
        <f t="shared" si="1"/>
        <v>4.0625000000000001E-2</v>
      </c>
      <c r="J118" s="32">
        <v>4.0625000000000001E-2</v>
      </c>
    </row>
    <row r="119" spans="1:10" x14ac:dyDescent="0.25">
      <c r="A119" t="s">
        <v>572</v>
      </c>
      <c r="B119" t="s">
        <v>573</v>
      </c>
      <c r="C119" t="s">
        <v>47</v>
      </c>
      <c r="D119" t="s">
        <v>574</v>
      </c>
      <c r="E119" t="s">
        <v>575</v>
      </c>
      <c r="F119" t="s">
        <v>86</v>
      </c>
      <c r="G119" t="s">
        <v>153</v>
      </c>
      <c r="H119" t="s">
        <v>576</v>
      </c>
      <c r="I119">
        <f t="shared" si="1"/>
        <v>4.0706018518518516E-2</v>
      </c>
      <c r="J119" s="32">
        <v>4.0706018518518516E-2</v>
      </c>
    </row>
    <row r="120" spans="1:10" x14ac:dyDescent="0.25">
      <c r="A120" t="s">
        <v>577</v>
      </c>
      <c r="B120" t="s">
        <v>578</v>
      </c>
      <c r="C120" t="s">
        <v>15</v>
      </c>
      <c r="D120" t="s">
        <v>579</v>
      </c>
      <c r="E120" t="s">
        <v>580</v>
      </c>
      <c r="F120" t="s">
        <v>366</v>
      </c>
      <c r="G120" t="s">
        <v>153</v>
      </c>
      <c r="H120" t="s">
        <v>581</v>
      </c>
      <c r="I120">
        <f t="shared" si="1"/>
        <v>4.0879629629629634E-2</v>
      </c>
      <c r="J120" s="32">
        <v>4.0879629629629634E-2</v>
      </c>
    </row>
    <row r="121" spans="1:10" x14ac:dyDescent="0.25">
      <c r="A121" t="s">
        <v>582</v>
      </c>
      <c r="B121" t="s">
        <v>583</v>
      </c>
      <c r="C121" t="s">
        <v>15</v>
      </c>
      <c r="D121" t="s">
        <v>584</v>
      </c>
      <c r="E121" t="s">
        <v>585</v>
      </c>
      <c r="F121" t="s">
        <v>148</v>
      </c>
      <c r="G121" t="s">
        <v>153</v>
      </c>
      <c r="H121" t="s">
        <v>586</v>
      </c>
      <c r="I121">
        <f t="shared" si="1"/>
        <v>4.0983796296296296E-2</v>
      </c>
      <c r="J121" s="32">
        <v>4.0983796296296296E-2</v>
      </c>
    </row>
    <row r="122" spans="1:10" x14ac:dyDescent="0.25">
      <c r="A122" t="s">
        <v>587</v>
      </c>
      <c r="B122" t="s">
        <v>588</v>
      </c>
      <c r="C122" t="s">
        <v>15</v>
      </c>
      <c r="D122" t="s">
        <v>589</v>
      </c>
      <c r="E122" t="s">
        <v>590</v>
      </c>
      <c r="F122" t="s">
        <v>311</v>
      </c>
      <c r="G122" t="s">
        <v>19</v>
      </c>
      <c r="H122" t="s">
        <v>591</v>
      </c>
      <c r="I122">
        <f t="shared" si="1"/>
        <v>4.1157407407407406E-2</v>
      </c>
      <c r="J122" s="32">
        <v>4.1157407407407406E-2</v>
      </c>
    </row>
    <row r="123" spans="1:10" x14ac:dyDescent="0.25">
      <c r="A123" t="s">
        <v>592</v>
      </c>
      <c r="B123" t="s">
        <v>593</v>
      </c>
      <c r="C123" t="s">
        <v>47</v>
      </c>
      <c r="D123" t="s">
        <v>594</v>
      </c>
      <c r="E123" t="s">
        <v>595</v>
      </c>
      <c r="F123" t="s">
        <v>219</v>
      </c>
      <c r="G123" t="s">
        <v>153</v>
      </c>
      <c r="H123" t="s">
        <v>596</v>
      </c>
      <c r="I123">
        <f t="shared" si="1"/>
        <v>4.1400462962962965E-2</v>
      </c>
      <c r="J123" s="32">
        <v>4.1400462962962965E-2</v>
      </c>
    </row>
    <row r="124" spans="1:10" x14ac:dyDescent="0.25">
      <c r="A124" t="s">
        <v>597</v>
      </c>
      <c r="B124" t="s">
        <v>598</v>
      </c>
      <c r="C124" t="s">
        <v>47</v>
      </c>
      <c r="D124" t="s">
        <v>599</v>
      </c>
      <c r="E124" t="s">
        <v>600</v>
      </c>
      <c r="F124" t="s">
        <v>18</v>
      </c>
      <c r="G124" t="s">
        <v>19</v>
      </c>
      <c r="H124" t="s">
        <v>601</v>
      </c>
      <c r="I124">
        <f>H124/1</f>
        <v>4.1828703703703701E-2</v>
      </c>
      <c r="J124" s="32">
        <v>4.1828703703703701E-2</v>
      </c>
    </row>
    <row r="125" spans="1:10" x14ac:dyDescent="0.25">
      <c r="A125" t="s">
        <v>602</v>
      </c>
      <c r="B125" t="s">
        <v>603</v>
      </c>
      <c r="C125" t="s">
        <v>47</v>
      </c>
      <c r="D125" t="s">
        <v>604</v>
      </c>
      <c r="E125" t="s">
        <v>605</v>
      </c>
      <c r="F125" t="s">
        <v>129</v>
      </c>
      <c r="G125" t="s">
        <v>153</v>
      </c>
      <c r="H125" t="s">
        <v>601</v>
      </c>
      <c r="I125">
        <f t="shared" ref="I125:I188" si="2">H125/1</f>
        <v>4.1828703703703701E-2</v>
      </c>
      <c r="J125" s="32">
        <v>4.1828703703703701E-2</v>
      </c>
    </row>
    <row r="126" spans="1:10" x14ac:dyDescent="0.25">
      <c r="A126" t="s">
        <v>606</v>
      </c>
      <c r="B126" t="s">
        <v>607</v>
      </c>
      <c r="C126" t="s">
        <v>47</v>
      </c>
      <c r="D126" t="s">
        <v>608</v>
      </c>
      <c r="E126" t="s">
        <v>609</v>
      </c>
      <c r="F126" t="s">
        <v>226</v>
      </c>
      <c r="G126" t="s">
        <v>153</v>
      </c>
      <c r="H126" t="s">
        <v>610</v>
      </c>
      <c r="I126">
        <f t="shared" si="2"/>
        <v>4.2268518518518518E-2</v>
      </c>
      <c r="J126" s="32">
        <v>4.2268518518518518E-2</v>
      </c>
    </row>
    <row r="127" spans="1:10" x14ac:dyDescent="0.25">
      <c r="A127" t="s">
        <v>611</v>
      </c>
      <c r="B127" t="s">
        <v>612</v>
      </c>
      <c r="C127" t="s">
        <v>15</v>
      </c>
      <c r="D127" t="s">
        <v>613</v>
      </c>
      <c r="E127" t="s">
        <v>614</v>
      </c>
      <c r="F127" t="s">
        <v>307</v>
      </c>
      <c r="G127" t="s">
        <v>153</v>
      </c>
      <c r="H127" t="s">
        <v>615</v>
      </c>
      <c r="I127">
        <f t="shared" si="2"/>
        <v>4.2534722222222217E-2</v>
      </c>
      <c r="J127" s="32">
        <v>4.2534722222222217E-2</v>
      </c>
    </row>
    <row r="128" spans="1:10" x14ac:dyDescent="0.25">
      <c r="A128" t="s">
        <v>616</v>
      </c>
      <c r="B128" t="s">
        <v>617</v>
      </c>
      <c r="C128" t="s">
        <v>47</v>
      </c>
      <c r="D128" t="s">
        <v>618</v>
      </c>
      <c r="E128" t="s">
        <v>619</v>
      </c>
      <c r="F128" t="s">
        <v>307</v>
      </c>
      <c r="G128" t="s">
        <v>19</v>
      </c>
      <c r="H128" t="s">
        <v>620</v>
      </c>
      <c r="I128">
        <f t="shared" si="2"/>
        <v>4.2546296296296297E-2</v>
      </c>
      <c r="J128" s="32">
        <v>4.2546296296296297E-2</v>
      </c>
    </row>
    <row r="129" spans="1:10" x14ac:dyDescent="0.25">
      <c r="A129" t="s">
        <v>621</v>
      </c>
      <c r="B129" t="s">
        <v>622</v>
      </c>
      <c r="C129" s="15" t="s">
        <v>198</v>
      </c>
      <c r="D129" t="s">
        <v>623</v>
      </c>
      <c r="E129" t="s">
        <v>624</v>
      </c>
      <c r="F129" t="s">
        <v>361</v>
      </c>
      <c r="G129" t="s">
        <v>19</v>
      </c>
      <c r="H129" t="s">
        <v>620</v>
      </c>
      <c r="I129">
        <f t="shared" si="2"/>
        <v>4.2546296296296297E-2</v>
      </c>
      <c r="J129" s="32">
        <v>4.2546296296296297E-2</v>
      </c>
    </row>
    <row r="130" spans="1:10" x14ac:dyDescent="0.25">
      <c r="A130" t="s">
        <v>625</v>
      </c>
      <c r="B130" t="s">
        <v>626</v>
      </c>
      <c r="C130" t="s">
        <v>15</v>
      </c>
      <c r="D130" t="s">
        <v>627</v>
      </c>
      <c r="E130" t="s">
        <v>628</v>
      </c>
      <c r="F130" t="s">
        <v>123</v>
      </c>
      <c r="G130" t="s">
        <v>153</v>
      </c>
      <c r="H130" t="s">
        <v>629</v>
      </c>
      <c r="I130">
        <f t="shared" si="2"/>
        <v>4.2569444444444444E-2</v>
      </c>
      <c r="J130" s="32">
        <v>4.2569444444444444E-2</v>
      </c>
    </row>
    <row r="131" spans="1:10" x14ac:dyDescent="0.25">
      <c r="A131" t="s">
        <v>630</v>
      </c>
      <c r="B131" t="s">
        <v>631</v>
      </c>
      <c r="C131" t="s">
        <v>47</v>
      </c>
      <c r="D131" t="s">
        <v>632</v>
      </c>
      <c r="E131" t="s">
        <v>633</v>
      </c>
      <c r="F131" t="s">
        <v>219</v>
      </c>
      <c r="G131" t="s">
        <v>153</v>
      </c>
      <c r="H131" t="s">
        <v>634</v>
      </c>
      <c r="I131">
        <f t="shared" si="2"/>
        <v>4.2662037037037033E-2</v>
      </c>
      <c r="J131" s="32">
        <v>4.2662037037037033E-2</v>
      </c>
    </row>
    <row r="132" spans="1:10" x14ac:dyDescent="0.25">
      <c r="A132" t="s">
        <v>635</v>
      </c>
      <c r="B132" t="s">
        <v>636</v>
      </c>
      <c r="C132" t="s">
        <v>47</v>
      </c>
      <c r="D132" t="s">
        <v>637</v>
      </c>
      <c r="E132" t="s">
        <v>638</v>
      </c>
      <c r="F132" t="s">
        <v>211</v>
      </c>
      <c r="G132" t="s">
        <v>19</v>
      </c>
      <c r="H132" t="s">
        <v>634</v>
      </c>
      <c r="I132">
        <f t="shared" si="2"/>
        <v>4.2662037037037033E-2</v>
      </c>
      <c r="J132" s="32">
        <v>4.2662037037037033E-2</v>
      </c>
    </row>
    <row r="133" spans="1:10" x14ac:dyDescent="0.25">
      <c r="A133" t="s">
        <v>639</v>
      </c>
      <c r="B133" t="s">
        <v>640</v>
      </c>
      <c r="C133" t="s">
        <v>15</v>
      </c>
      <c r="D133" t="s">
        <v>641</v>
      </c>
      <c r="E133" t="s">
        <v>642</v>
      </c>
      <c r="F133" t="s">
        <v>211</v>
      </c>
      <c r="G133" t="s">
        <v>153</v>
      </c>
      <c r="H133" t="s">
        <v>643</v>
      </c>
      <c r="I133">
        <f t="shared" si="2"/>
        <v>4.2673611111111114E-2</v>
      </c>
      <c r="J133" s="32">
        <v>4.2673611111111114E-2</v>
      </c>
    </row>
    <row r="134" spans="1:10" x14ac:dyDescent="0.25">
      <c r="A134" t="s">
        <v>644</v>
      </c>
      <c r="B134" t="s">
        <v>645</v>
      </c>
      <c r="C134" t="s">
        <v>15</v>
      </c>
      <c r="D134" t="s">
        <v>646</v>
      </c>
      <c r="E134" t="s">
        <v>647</v>
      </c>
      <c r="F134" t="s">
        <v>117</v>
      </c>
      <c r="G134" t="s">
        <v>19</v>
      </c>
      <c r="H134" t="s">
        <v>648</v>
      </c>
      <c r="I134">
        <f t="shared" si="2"/>
        <v>4.2939814814814813E-2</v>
      </c>
      <c r="J134" s="32">
        <v>4.2939814814814813E-2</v>
      </c>
    </row>
    <row r="135" spans="1:10" x14ac:dyDescent="0.25">
      <c r="A135" t="s">
        <v>649</v>
      </c>
      <c r="B135" t="s">
        <v>650</v>
      </c>
      <c r="C135" t="s">
        <v>15</v>
      </c>
      <c r="D135" t="s">
        <v>651</v>
      </c>
      <c r="E135" t="s">
        <v>652</v>
      </c>
      <c r="F135" t="s">
        <v>123</v>
      </c>
      <c r="G135" t="s">
        <v>19</v>
      </c>
      <c r="H135" t="s">
        <v>653</v>
      </c>
      <c r="I135">
        <f t="shared" si="2"/>
        <v>4.3217592592592592E-2</v>
      </c>
      <c r="J135" s="32">
        <v>4.3217592592592592E-2</v>
      </c>
    </row>
    <row r="136" spans="1:10" x14ac:dyDescent="0.25">
      <c r="A136" t="s">
        <v>654</v>
      </c>
      <c r="B136" t="s">
        <v>655</v>
      </c>
      <c r="C136" t="s">
        <v>15</v>
      </c>
      <c r="D136" t="s">
        <v>656</v>
      </c>
      <c r="E136" t="s">
        <v>657</v>
      </c>
      <c r="F136" t="s">
        <v>129</v>
      </c>
      <c r="G136" t="s">
        <v>153</v>
      </c>
      <c r="H136" t="s">
        <v>658</v>
      </c>
      <c r="I136">
        <f t="shared" si="2"/>
        <v>4.3333333333333335E-2</v>
      </c>
      <c r="J136" s="32">
        <v>4.3333333333333335E-2</v>
      </c>
    </row>
    <row r="137" spans="1:10" x14ac:dyDescent="0.25">
      <c r="A137" t="s">
        <v>659</v>
      </c>
      <c r="B137" t="s">
        <v>660</v>
      </c>
      <c r="C137" t="s">
        <v>47</v>
      </c>
      <c r="D137" t="s">
        <v>661</v>
      </c>
      <c r="E137" t="s">
        <v>662</v>
      </c>
      <c r="F137" t="s">
        <v>86</v>
      </c>
      <c r="G137" t="s">
        <v>153</v>
      </c>
      <c r="H137" t="s">
        <v>663</v>
      </c>
      <c r="I137">
        <f t="shared" si="2"/>
        <v>4.3518518518518519E-2</v>
      </c>
      <c r="J137" s="32">
        <v>4.3518518518518519E-2</v>
      </c>
    </row>
    <row r="138" spans="1:10" x14ac:dyDescent="0.25">
      <c r="A138" t="s">
        <v>664</v>
      </c>
      <c r="B138" t="s">
        <v>665</v>
      </c>
      <c r="C138" t="s">
        <v>47</v>
      </c>
      <c r="D138" t="s">
        <v>666</v>
      </c>
      <c r="E138" t="s">
        <v>667</v>
      </c>
      <c r="F138" t="s">
        <v>56</v>
      </c>
      <c r="G138" t="s">
        <v>153</v>
      </c>
      <c r="H138" t="s">
        <v>668</v>
      </c>
      <c r="I138">
        <f t="shared" si="2"/>
        <v>4.3611111111111107E-2</v>
      </c>
      <c r="J138" s="32">
        <v>4.3611111111111107E-2</v>
      </c>
    </row>
    <row r="139" spans="1:10" x14ac:dyDescent="0.25">
      <c r="A139" t="s">
        <v>669</v>
      </c>
      <c r="B139" t="s">
        <v>670</v>
      </c>
      <c r="C139" t="s">
        <v>47</v>
      </c>
      <c r="D139" t="s">
        <v>671</v>
      </c>
      <c r="E139" t="s">
        <v>672</v>
      </c>
      <c r="F139" t="s">
        <v>164</v>
      </c>
      <c r="G139" t="s">
        <v>19</v>
      </c>
      <c r="H139" t="s">
        <v>673</v>
      </c>
      <c r="I139">
        <f t="shared" si="2"/>
        <v>4.370370370370371E-2</v>
      </c>
      <c r="J139" s="32">
        <v>4.370370370370371E-2</v>
      </c>
    </row>
    <row r="140" spans="1:10" x14ac:dyDescent="0.25">
      <c r="A140" t="s">
        <v>674</v>
      </c>
      <c r="B140" t="s">
        <v>675</v>
      </c>
      <c r="C140" t="s">
        <v>47</v>
      </c>
      <c r="D140" t="s">
        <v>676</v>
      </c>
      <c r="E140" t="s">
        <v>677</v>
      </c>
      <c r="F140" t="s">
        <v>68</v>
      </c>
      <c r="G140" t="s">
        <v>19</v>
      </c>
      <c r="H140" t="s">
        <v>678</v>
      </c>
      <c r="I140">
        <f t="shared" si="2"/>
        <v>4.372685185185185E-2</v>
      </c>
      <c r="J140" s="32">
        <v>4.372685185185185E-2</v>
      </c>
    </row>
    <row r="141" spans="1:10" x14ac:dyDescent="0.25">
      <c r="A141" t="s">
        <v>679</v>
      </c>
      <c r="B141" t="s">
        <v>680</v>
      </c>
      <c r="C141" t="s">
        <v>15</v>
      </c>
      <c r="D141" t="s">
        <v>681</v>
      </c>
      <c r="E141" t="s">
        <v>682</v>
      </c>
      <c r="F141" t="s">
        <v>356</v>
      </c>
      <c r="G141" t="s">
        <v>153</v>
      </c>
      <c r="H141" t="s">
        <v>683</v>
      </c>
      <c r="I141">
        <f t="shared" si="2"/>
        <v>4.3750000000000004E-2</v>
      </c>
      <c r="J141" s="32">
        <v>4.3750000000000004E-2</v>
      </c>
    </row>
    <row r="142" spans="1:10" x14ac:dyDescent="0.25">
      <c r="A142" t="s">
        <v>684</v>
      </c>
      <c r="B142" t="s">
        <v>685</v>
      </c>
      <c r="C142" t="s">
        <v>15</v>
      </c>
      <c r="D142" t="s">
        <v>686</v>
      </c>
      <c r="E142" t="s">
        <v>687</v>
      </c>
      <c r="F142" t="s">
        <v>356</v>
      </c>
      <c r="G142" t="s">
        <v>153</v>
      </c>
      <c r="H142" t="s">
        <v>688</v>
      </c>
      <c r="I142">
        <f t="shared" si="2"/>
        <v>4.4189814814814814E-2</v>
      </c>
      <c r="J142" s="32">
        <v>4.4189814814814814E-2</v>
      </c>
    </row>
    <row r="143" spans="1:10" x14ac:dyDescent="0.25">
      <c r="A143" t="s">
        <v>689</v>
      </c>
      <c r="B143" t="s">
        <v>690</v>
      </c>
      <c r="C143" t="s">
        <v>15</v>
      </c>
      <c r="D143" t="s">
        <v>691</v>
      </c>
      <c r="E143" t="s">
        <v>692</v>
      </c>
      <c r="F143" t="s">
        <v>266</v>
      </c>
      <c r="G143" t="s">
        <v>153</v>
      </c>
      <c r="H143" t="s">
        <v>693</v>
      </c>
      <c r="I143">
        <f t="shared" si="2"/>
        <v>4.4212962962962961E-2</v>
      </c>
      <c r="J143" s="32">
        <v>4.4212962962962961E-2</v>
      </c>
    </row>
    <row r="144" spans="1:10" x14ac:dyDescent="0.25">
      <c r="A144" t="s">
        <v>694</v>
      </c>
      <c r="B144" t="s">
        <v>695</v>
      </c>
      <c r="C144" s="15" t="s">
        <v>293</v>
      </c>
      <c r="D144" t="s">
        <v>696</v>
      </c>
      <c r="E144" t="s">
        <v>697</v>
      </c>
      <c r="F144" t="s">
        <v>196</v>
      </c>
      <c r="G144" t="s">
        <v>153</v>
      </c>
      <c r="H144" t="s">
        <v>698</v>
      </c>
      <c r="I144">
        <f t="shared" si="2"/>
        <v>4.4259259259259255E-2</v>
      </c>
      <c r="J144" s="32">
        <v>4.4259259259259255E-2</v>
      </c>
    </row>
    <row r="145" spans="1:10" x14ac:dyDescent="0.25">
      <c r="A145" t="s">
        <v>699</v>
      </c>
      <c r="B145" t="s">
        <v>700</v>
      </c>
      <c r="C145" t="s">
        <v>15</v>
      </c>
      <c r="D145" t="s">
        <v>701</v>
      </c>
      <c r="E145" t="s">
        <v>702</v>
      </c>
      <c r="F145" t="s">
        <v>311</v>
      </c>
      <c r="G145" t="s">
        <v>153</v>
      </c>
      <c r="H145" t="s">
        <v>703</v>
      </c>
      <c r="I145">
        <f t="shared" si="2"/>
        <v>4.4513888888888888E-2</v>
      </c>
      <c r="J145" s="32">
        <v>4.4513888888888888E-2</v>
      </c>
    </row>
    <row r="146" spans="1:10" x14ac:dyDescent="0.25">
      <c r="A146" t="s">
        <v>704</v>
      </c>
      <c r="B146" t="s">
        <v>705</v>
      </c>
      <c r="C146" t="s">
        <v>15</v>
      </c>
      <c r="D146" t="s">
        <v>706</v>
      </c>
      <c r="E146" t="s">
        <v>707</v>
      </c>
      <c r="F146" t="s">
        <v>254</v>
      </c>
      <c r="G146" t="s">
        <v>19</v>
      </c>
      <c r="H146" t="s">
        <v>708</v>
      </c>
      <c r="I146">
        <f t="shared" si="2"/>
        <v>4.5081018518518513E-2</v>
      </c>
      <c r="J146" s="32">
        <v>4.5081018518518513E-2</v>
      </c>
    </row>
    <row r="147" spans="1:10" x14ac:dyDescent="0.25">
      <c r="A147" t="s">
        <v>709</v>
      </c>
      <c r="B147" t="s">
        <v>710</v>
      </c>
      <c r="C147" t="s">
        <v>15</v>
      </c>
      <c r="D147" t="s">
        <v>711</v>
      </c>
      <c r="E147" t="s">
        <v>712</v>
      </c>
      <c r="F147" t="s">
        <v>254</v>
      </c>
      <c r="G147" t="s">
        <v>153</v>
      </c>
      <c r="H147" t="s">
        <v>708</v>
      </c>
      <c r="I147">
        <f t="shared" si="2"/>
        <v>4.5081018518518513E-2</v>
      </c>
      <c r="J147" s="32">
        <v>4.5081018518518513E-2</v>
      </c>
    </row>
    <row r="148" spans="1:10" x14ac:dyDescent="0.25">
      <c r="A148" t="s">
        <v>713</v>
      </c>
      <c r="B148" t="s">
        <v>714</v>
      </c>
      <c r="C148" t="s">
        <v>47</v>
      </c>
      <c r="D148" t="s">
        <v>715</v>
      </c>
      <c r="E148" t="s">
        <v>716</v>
      </c>
      <c r="F148" t="s">
        <v>219</v>
      </c>
      <c r="G148" t="s">
        <v>19</v>
      </c>
      <c r="H148" t="s">
        <v>717</v>
      </c>
      <c r="I148">
        <f t="shared" si="2"/>
        <v>4.5196759259259256E-2</v>
      </c>
      <c r="J148" s="32">
        <v>4.5196759259259256E-2</v>
      </c>
    </row>
    <row r="149" spans="1:10" x14ac:dyDescent="0.25">
      <c r="A149" t="s">
        <v>718</v>
      </c>
      <c r="B149" t="s">
        <v>719</v>
      </c>
      <c r="C149" t="s">
        <v>15</v>
      </c>
      <c r="D149" t="s">
        <v>720</v>
      </c>
      <c r="E149" t="s">
        <v>721</v>
      </c>
      <c r="F149" t="s">
        <v>277</v>
      </c>
      <c r="G149" t="s">
        <v>153</v>
      </c>
      <c r="H149" t="s">
        <v>722</v>
      </c>
      <c r="I149">
        <f t="shared" si="2"/>
        <v>4.5613425925925925E-2</v>
      </c>
      <c r="J149" s="32">
        <v>4.5613425925925925E-2</v>
      </c>
    </row>
    <row r="150" spans="1:10" x14ac:dyDescent="0.25">
      <c r="A150" t="s">
        <v>723</v>
      </c>
      <c r="B150" t="s">
        <v>724</v>
      </c>
      <c r="C150" t="s">
        <v>15</v>
      </c>
      <c r="D150" t="s">
        <v>725</v>
      </c>
      <c r="E150" t="s">
        <v>726</v>
      </c>
      <c r="F150" t="s">
        <v>56</v>
      </c>
      <c r="G150" t="s">
        <v>153</v>
      </c>
      <c r="H150" t="s">
        <v>727</v>
      </c>
      <c r="I150">
        <f t="shared" si="2"/>
        <v>4.5682870370370367E-2</v>
      </c>
      <c r="J150" s="32">
        <v>4.5682870370370367E-2</v>
      </c>
    </row>
    <row r="151" spans="1:10" x14ac:dyDescent="0.25">
      <c r="A151" t="s">
        <v>728</v>
      </c>
      <c r="B151" t="s">
        <v>729</v>
      </c>
      <c r="C151" s="15" t="s">
        <v>198</v>
      </c>
      <c r="D151" t="s">
        <v>730</v>
      </c>
      <c r="E151" t="s">
        <v>731</v>
      </c>
      <c r="F151" t="s">
        <v>311</v>
      </c>
      <c r="G151" t="s">
        <v>19</v>
      </c>
      <c r="H151" t="s">
        <v>732</v>
      </c>
      <c r="I151">
        <f t="shared" si="2"/>
        <v>4.5740740740740742E-2</v>
      </c>
      <c r="J151" s="32">
        <v>4.5740740740740742E-2</v>
      </c>
    </row>
    <row r="152" spans="1:10" x14ac:dyDescent="0.25">
      <c r="A152" t="s">
        <v>733</v>
      </c>
      <c r="B152" t="s">
        <v>734</v>
      </c>
      <c r="C152" t="s">
        <v>15</v>
      </c>
      <c r="D152" t="s">
        <v>735</v>
      </c>
      <c r="E152" t="s">
        <v>736</v>
      </c>
      <c r="F152" t="s">
        <v>277</v>
      </c>
      <c r="G152" t="s">
        <v>153</v>
      </c>
      <c r="H152" t="s">
        <v>737</v>
      </c>
      <c r="I152">
        <f t="shared" si="2"/>
        <v>4.5856481481481477E-2</v>
      </c>
      <c r="J152" s="32">
        <v>4.5856481481481477E-2</v>
      </c>
    </row>
    <row r="153" spans="1:10" x14ac:dyDescent="0.25">
      <c r="A153" t="s">
        <v>738</v>
      </c>
      <c r="B153" t="s">
        <v>739</v>
      </c>
      <c r="C153" s="15" t="s">
        <v>198</v>
      </c>
      <c r="D153" t="s">
        <v>740</v>
      </c>
      <c r="E153" t="s">
        <v>741</v>
      </c>
      <c r="F153" t="s">
        <v>313</v>
      </c>
      <c r="G153" t="s">
        <v>153</v>
      </c>
      <c r="H153" t="s">
        <v>742</v>
      </c>
      <c r="I153">
        <f t="shared" si="2"/>
        <v>4.6250000000000006E-2</v>
      </c>
      <c r="J153" s="32">
        <v>4.6250000000000006E-2</v>
      </c>
    </row>
    <row r="154" spans="1:10" x14ac:dyDescent="0.25">
      <c r="A154" t="s">
        <v>743</v>
      </c>
      <c r="B154" t="s">
        <v>744</v>
      </c>
      <c r="C154" t="s">
        <v>47</v>
      </c>
      <c r="D154" t="s">
        <v>745</v>
      </c>
      <c r="E154" t="s">
        <v>746</v>
      </c>
      <c r="F154" t="s">
        <v>277</v>
      </c>
      <c r="G154" t="s">
        <v>153</v>
      </c>
      <c r="H154" t="s">
        <v>747</v>
      </c>
      <c r="I154">
        <f t="shared" si="2"/>
        <v>4.6539351851851853E-2</v>
      </c>
      <c r="J154" s="32">
        <v>4.6539351851851853E-2</v>
      </c>
    </row>
    <row r="155" spans="1:10" x14ac:dyDescent="0.25">
      <c r="A155" t="s">
        <v>748</v>
      </c>
      <c r="B155" t="s">
        <v>749</v>
      </c>
      <c r="C155" t="s">
        <v>35</v>
      </c>
      <c r="D155" t="s">
        <v>750</v>
      </c>
      <c r="E155" t="s">
        <v>751</v>
      </c>
      <c r="F155" t="s">
        <v>74</v>
      </c>
      <c r="G155" t="s">
        <v>153</v>
      </c>
      <c r="H155" t="s">
        <v>752</v>
      </c>
      <c r="I155">
        <f t="shared" si="2"/>
        <v>4.6631944444444441E-2</v>
      </c>
      <c r="J155" s="32">
        <v>4.6631944444444441E-2</v>
      </c>
    </row>
    <row r="156" spans="1:10" x14ac:dyDescent="0.25">
      <c r="A156" t="s">
        <v>753</v>
      </c>
      <c r="B156" t="s">
        <v>754</v>
      </c>
      <c r="C156" t="s">
        <v>47</v>
      </c>
      <c r="D156" t="s">
        <v>755</v>
      </c>
      <c r="E156" t="s">
        <v>756</v>
      </c>
      <c r="F156" t="s">
        <v>112</v>
      </c>
      <c r="G156" t="s">
        <v>153</v>
      </c>
      <c r="H156" t="s">
        <v>757</v>
      </c>
      <c r="I156">
        <f t="shared" si="2"/>
        <v>4.6805555555555552E-2</v>
      </c>
      <c r="J156" s="32">
        <v>4.6805555555555552E-2</v>
      </c>
    </row>
    <row r="157" spans="1:10" x14ac:dyDescent="0.25">
      <c r="A157" t="s">
        <v>758</v>
      </c>
      <c r="B157" t="s">
        <v>759</v>
      </c>
      <c r="C157" s="15" t="s">
        <v>90</v>
      </c>
      <c r="D157" t="s">
        <v>186</v>
      </c>
      <c r="E157" t="s">
        <v>760</v>
      </c>
      <c r="F157" t="s">
        <v>186</v>
      </c>
      <c r="G157" t="s">
        <v>153</v>
      </c>
      <c r="H157" t="s">
        <v>761</v>
      </c>
      <c r="I157">
        <f t="shared" si="2"/>
        <v>4.6828703703703706E-2</v>
      </c>
      <c r="J157" s="32">
        <v>4.6828703703703706E-2</v>
      </c>
    </row>
    <row r="158" spans="1:10" x14ac:dyDescent="0.25">
      <c r="A158" t="s">
        <v>762</v>
      </c>
      <c r="B158" t="s">
        <v>763</v>
      </c>
      <c r="C158" t="s">
        <v>35</v>
      </c>
      <c r="D158" t="s">
        <v>764</v>
      </c>
      <c r="E158" t="s">
        <v>765</v>
      </c>
      <c r="F158" t="s">
        <v>99</v>
      </c>
      <c r="G158" t="s">
        <v>153</v>
      </c>
      <c r="H158" t="s">
        <v>766</v>
      </c>
      <c r="I158">
        <f t="shared" si="2"/>
        <v>4.6944444444444448E-2</v>
      </c>
      <c r="J158" s="32">
        <v>4.6944444444444448E-2</v>
      </c>
    </row>
    <row r="159" spans="1:10" x14ac:dyDescent="0.25">
      <c r="A159" t="s">
        <v>767</v>
      </c>
      <c r="B159" t="s">
        <v>768</v>
      </c>
      <c r="C159" s="15" t="s">
        <v>35</v>
      </c>
      <c r="D159" t="s">
        <v>769</v>
      </c>
      <c r="E159" t="s">
        <v>770</v>
      </c>
      <c r="F159" t="s">
        <v>206</v>
      </c>
      <c r="G159" t="s">
        <v>153</v>
      </c>
      <c r="H159" t="s">
        <v>771</v>
      </c>
      <c r="I159">
        <f t="shared" si="2"/>
        <v>4.7280092592592589E-2</v>
      </c>
      <c r="J159" s="32">
        <v>4.7280092592592589E-2</v>
      </c>
    </row>
    <row r="160" spans="1:10" x14ac:dyDescent="0.25">
      <c r="A160" t="s">
        <v>101</v>
      </c>
      <c r="B160" t="s">
        <v>772</v>
      </c>
      <c r="C160" t="s">
        <v>15</v>
      </c>
      <c r="D160" t="s">
        <v>773</v>
      </c>
      <c r="E160" t="s">
        <v>774</v>
      </c>
      <c r="F160" t="s">
        <v>103</v>
      </c>
      <c r="G160" t="s">
        <v>153</v>
      </c>
      <c r="H160" t="s">
        <v>775</v>
      </c>
      <c r="I160">
        <f t="shared" si="2"/>
        <v>4.7337962962962964E-2</v>
      </c>
      <c r="J160" s="32">
        <v>4.7337962962962964E-2</v>
      </c>
    </row>
    <row r="161" spans="1:10" x14ac:dyDescent="0.25">
      <c r="A161" t="s">
        <v>776</v>
      </c>
      <c r="B161" t="s">
        <v>777</v>
      </c>
      <c r="C161" t="s">
        <v>15</v>
      </c>
      <c r="D161" t="s">
        <v>778</v>
      </c>
      <c r="E161" t="s">
        <v>779</v>
      </c>
      <c r="F161" t="s">
        <v>322</v>
      </c>
      <c r="G161" t="s">
        <v>153</v>
      </c>
      <c r="H161" t="s">
        <v>780</v>
      </c>
      <c r="I161">
        <f t="shared" si="2"/>
        <v>4.7696759259259258E-2</v>
      </c>
      <c r="J161" s="32">
        <v>4.7696759259259258E-2</v>
      </c>
    </row>
    <row r="162" spans="1:10" x14ac:dyDescent="0.25">
      <c r="A162" t="s">
        <v>781</v>
      </c>
      <c r="B162" t="s">
        <v>782</v>
      </c>
      <c r="C162" t="s">
        <v>15</v>
      </c>
      <c r="D162" t="s">
        <v>783</v>
      </c>
      <c r="E162" t="s">
        <v>784</v>
      </c>
      <c r="F162" t="s">
        <v>123</v>
      </c>
      <c r="G162" t="s">
        <v>153</v>
      </c>
      <c r="H162" t="s">
        <v>780</v>
      </c>
      <c r="I162">
        <f t="shared" si="2"/>
        <v>4.7696759259259258E-2</v>
      </c>
      <c r="J162" s="32">
        <v>4.7696759259259258E-2</v>
      </c>
    </row>
    <row r="163" spans="1:10" x14ac:dyDescent="0.25">
      <c r="A163" t="s">
        <v>785</v>
      </c>
      <c r="B163" t="s">
        <v>786</v>
      </c>
      <c r="C163" t="s">
        <v>15</v>
      </c>
      <c r="D163" t="s">
        <v>787</v>
      </c>
      <c r="E163" t="s">
        <v>788</v>
      </c>
      <c r="F163" t="s">
        <v>342</v>
      </c>
      <c r="G163" t="s">
        <v>153</v>
      </c>
      <c r="H163" t="s">
        <v>789</v>
      </c>
      <c r="I163">
        <f t="shared" si="2"/>
        <v>4.7708333333333332E-2</v>
      </c>
      <c r="J163" s="32">
        <v>4.7708333333333332E-2</v>
      </c>
    </row>
    <row r="164" spans="1:10" x14ac:dyDescent="0.25">
      <c r="A164" t="s">
        <v>790</v>
      </c>
      <c r="B164" t="s">
        <v>791</v>
      </c>
      <c r="C164" t="s">
        <v>15</v>
      </c>
      <c r="D164" t="s">
        <v>792</v>
      </c>
      <c r="E164" t="s">
        <v>793</v>
      </c>
      <c r="F164" t="s">
        <v>206</v>
      </c>
      <c r="G164" t="s">
        <v>153</v>
      </c>
      <c r="H164" t="s">
        <v>794</v>
      </c>
      <c r="I164">
        <f t="shared" si="2"/>
        <v>4.7743055555555552E-2</v>
      </c>
      <c r="J164" s="32">
        <v>4.7743055555555552E-2</v>
      </c>
    </row>
    <row r="165" spans="1:10" x14ac:dyDescent="0.25">
      <c r="A165" t="s">
        <v>795</v>
      </c>
      <c r="B165" t="s">
        <v>796</v>
      </c>
      <c r="C165" s="15" t="s">
        <v>198</v>
      </c>
      <c r="D165" t="s">
        <v>797</v>
      </c>
      <c r="E165" t="s">
        <v>798</v>
      </c>
      <c r="F165" t="s">
        <v>275</v>
      </c>
      <c r="G165" t="s">
        <v>153</v>
      </c>
      <c r="H165" t="s">
        <v>799</v>
      </c>
      <c r="I165">
        <f t="shared" si="2"/>
        <v>4.777777777777778E-2</v>
      </c>
      <c r="J165" s="32">
        <v>4.777777777777778E-2</v>
      </c>
    </row>
    <row r="166" spans="1:10" x14ac:dyDescent="0.25">
      <c r="A166" t="s">
        <v>800</v>
      </c>
      <c r="B166" t="s">
        <v>801</v>
      </c>
      <c r="C166" s="15" t="s">
        <v>198</v>
      </c>
      <c r="D166" t="s">
        <v>802</v>
      </c>
      <c r="E166" t="s">
        <v>803</v>
      </c>
      <c r="F166" t="s">
        <v>86</v>
      </c>
      <c r="G166" t="s">
        <v>153</v>
      </c>
      <c r="H166" t="s">
        <v>799</v>
      </c>
      <c r="I166">
        <f t="shared" si="2"/>
        <v>4.777777777777778E-2</v>
      </c>
      <c r="J166" s="32">
        <v>4.777777777777778E-2</v>
      </c>
    </row>
    <row r="167" spans="1:10" x14ac:dyDescent="0.25">
      <c r="A167" t="s">
        <v>804</v>
      </c>
      <c r="B167" t="s">
        <v>805</v>
      </c>
      <c r="C167" t="s">
        <v>47</v>
      </c>
      <c r="D167" t="s">
        <v>806</v>
      </c>
      <c r="E167" t="s">
        <v>807</v>
      </c>
      <c r="F167" t="s">
        <v>112</v>
      </c>
      <c r="G167" t="s">
        <v>153</v>
      </c>
      <c r="H167" t="s">
        <v>808</v>
      </c>
      <c r="I167">
        <f t="shared" si="2"/>
        <v>4.7789351851851847E-2</v>
      </c>
      <c r="J167" s="32">
        <v>4.7789351851851847E-2</v>
      </c>
    </row>
    <row r="168" spans="1:10" x14ac:dyDescent="0.25">
      <c r="A168" t="s">
        <v>809</v>
      </c>
      <c r="B168" t="s">
        <v>810</v>
      </c>
      <c r="C168" t="s">
        <v>35</v>
      </c>
      <c r="D168" t="s">
        <v>811</v>
      </c>
      <c r="E168" t="s">
        <v>812</v>
      </c>
      <c r="F168" t="s">
        <v>196</v>
      </c>
      <c r="G168" t="s">
        <v>19</v>
      </c>
      <c r="H168" t="s">
        <v>813</v>
      </c>
      <c r="I168">
        <f t="shared" si="2"/>
        <v>4.7974537037037045E-2</v>
      </c>
      <c r="J168" s="32">
        <v>4.7974537037037045E-2</v>
      </c>
    </row>
    <row r="169" spans="1:10" x14ac:dyDescent="0.25">
      <c r="A169" t="s">
        <v>814</v>
      </c>
      <c r="B169" t="s">
        <v>815</v>
      </c>
      <c r="C169" t="s">
        <v>47</v>
      </c>
      <c r="D169" t="s">
        <v>816</v>
      </c>
      <c r="E169" t="s">
        <v>817</v>
      </c>
      <c r="F169" t="s">
        <v>211</v>
      </c>
      <c r="G169" t="s">
        <v>153</v>
      </c>
      <c r="H169" t="s">
        <v>818</v>
      </c>
      <c r="I169">
        <f t="shared" si="2"/>
        <v>4.8113425925925928E-2</v>
      </c>
      <c r="J169" s="32">
        <v>4.8113425925925928E-2</v>
      </c>
    </row>
    <row r="170" spans="1:10" x14ac:dyDescent="0.25">
      <c r="A170" t="s">
        <v>819</v>
      </c>
      <c r="B170" t="s">
        <v>820</v>
      </c>
      <c r="C170" t="s">
        <v>47</v>
      </c>
      <c r="D170" t="s">
        <v>821</v>
      </c>
      <c r="E170" t="s">
        <v>822</v>
      </c>
      <c r="F170" t="s">
        <v>221</v>
      </c>
      <c r="G170" t="s">
        <v>153</v>
      </c>
      <c r="H170" t="s">
        <v>823</v>
      </c>
      <c r="I170">
        <f t="shared" si="2"/>
        <v>4.8287037037037038E-2</v>
      </c>
      <c r="J170" s="32">
        <v>4.8287037037037038E-2</v>
      </c>
    </row>
    <row r="171" spans="1:10" x14ac:dyDescent="0.25">
      <c r="A171" t="s">
        <v>824</v>
      </c>
      <c r="B171" t="s">
        <v>825</v>
      </c>
      <c r="C171" t="s">
        <v>47</v>
      </c>
      <c r="D171" t="s">
        <v>826</v>
      </c>
      <c r="E171" t="s">
        <v>827</v>
      </c>
      <c r="F171" t="s">
        <v>92</v>
      </c>
      <c r="G171" t="s">
        <v>153</v>
      </c>
      <c r="H171" t="s">
        <v>823</v>
      </c>
      <c r="I171">
        <f t="shared" si="2"/>
        <v>4.8287037037037038E-2</v>
      </c>
      <c r="J171" s="32">
        <v>4.8287037037037038E-2</v>
      </c>
    </row>
    <row r="172" spans="1:10" x14ac:dyDescent="0.25">
      <c r="A172" t="s">
        <v>828</v>
      </c>
      <c r="B172" t="s">
        <v>829</v>
      </c>
      <c r="C172" t="s">
        <v>830</v>
      </c>
      <c r="D172" t="s">
        <v>831</v>
      </c>
      <c r="E172" t="s">
        <v>832</v>
      </c>
      <c r="F172" t="s">
        <v>38</v>
      </c>
      <c r="G172" t="s">
        <v>153</v>
      </c>
      <c r="H172" t="s">
        <v>833</v>
      </c>
      <c r="I172">
        <f t="shared" si="2"/>
        <v>4.8321759259259266E-2</v>
      </c>
      <c r="J172" s="32">
        <v>4.8321759259259266E-2</v>
      </c>
    </row>
    <row r="173" spans="1:10" x14ac:dyDescent="0.25">
      <c r="A173" t="s">
        <v>834</v>
      </c>
      <c r="B173" t="s">
        <v>835</v>
      </c>
      <c r="C173" t="s">
        <v>15</v>
      </c>
      <c r="D173" t="s">
        <v>836</v>
      </c>
      <c r="E173" t="s">
        <v>837</v>
      </c>
      <c r="F173" t="s">
        <v>219</v>
      </c>
      <c r="G173" t="s">
        <v>153</v>
      </c>
      <c r="H173" t="s">
        <v>838</v>
      </c>
      <c r="I173">
        <f t="shared" si="2"/>
        <v>4.8333333333333332E-2</v>
      </c>
      <c r="J173" s="32">
        <v>4.8333333333333332E-2</v>
      </c>
    </row>
    <row r="174" spans="1:10" x14ac:dyDescent="0.25">
      <c r="A174" t="s">
        <v>839</v>
      </c>
      <c r="B174" t="s">
        <v>840</v>
      </c>
      <c r="C174" t="s">
        <v>47</v>
      </c>
      <c r="D174" t="s">
        <v>841</v>
      </c>
      <c r="E174" t="s">
        <v>842</v>
      </c>
      <c r="F174" t="s">
        <v>74</v>
      </c>
      <c r="G174" t="s">
        <v>19</v>
      </c>
      <c r="H174" t="s">
        <v>838</v>
      </c>
      <c r="I174">
        <f t="shared" si="2"/>
        <v>4.8333333333333332E-2</v>
      </c>
      <c r="J174" s="32">
        <v>4.8333333333333332E-2</v>
      </c>
    </row>
    <row r="175" spans="1:10" x14ac:dyDescent="0.25">
      <c r="A175" t="s">
        <v>843</v>
      </c>
      <c r="B175" t="s">
        <v>844</v>
      </c>
      <c r="C175" t="s">
        <v>47</v>
      </c>
      <c r="D175" t="s">
        <v>845</v>
      </c>
      <c r="E175" t="s">
        <v>846</v>
      </c>
      <c r="F175" t="s">
        <v>148</v>
      </c>
      <c r="G175" t="s">
        <v>153</v>
      </c>
      <c r="H175" t="s">
        <v>847</v>
      </c>
      <c r="I175">
        <f t="shared" si="2"/>
        <v>4.8402777777777774E-2</v>
      </c>
      <c r="J175" s="32">
        <v>4.8402777777777774E-2</v>
      </c>
    </row>
    <row r="176" spans="1:10" x14ac:dyDescent="0.25">
      <c r="A176" t="s">
        <v>848</v>
      </c>
      <c r="B176" t="s">
        <v>849</v>
      </c>
      <c r="C176" t="s">
        <v>47</v>
      </c>
      <c r="D176" t="s">
        <v>850</v>
      </c>
      <c r="E176" t="s">
        <v>851</v>
      </c>
      <c r="F176" t="s">
        <v>226</v>
      </c>
      <c r="G176" t="s">
        <v>19</v>
      </c>
      <c r="H176" t="s">
        <v>852</v>
      </c>
      <c r="I176">
        <f t="shared" si="2"/>
        <v>4.8414351851851854E-2</v>
      </c>
      <c r="J176" s="32">
        <v>4.8414351851851854E-2</v>
      </c>
    </row>
    <row r="177" spans="1:10" x14ac:dyDescent="0.25">
      <c r="A177" t="s">
        <v>853</v>
      </c>
      <c r="B177" t="s">
        <v>854</v>
      </c>
      <c r="C177" t="s">
        <v>15</v>
      </c>
      <c r="D177" t="s">
        <v>855</v>
      </c>
      <c r="E177" t="s">
        <v>856</v>
      </c>
      <c r="F177" t="s">
        <v>271</v>
      </c>
      <c r="G177" t="s">
        <v>153</v>
      </c>
      <c r="H177" t="s">
        <v>857</v>
      </c>
      <c r="I177">
        <f t="shared" si="2"/>
        <v>4.8460648148148149E-2</v>
      </c>
      <c r="J177" s="32">
        <v>4.8460648148148149E-2</v>
      </c>
    </row>
    <row r="178" spans="1:10" x14ac:dyDescent="0.25">
      <c r="A178" t="s">
        <v>858</v>
      </c>
      <c r="B178" t="s">
        <v>859</v>
      </c>
      <c r="C178" t="s">
        <v>15</v>
      </c>
      <c r="D178" t="s">
        <v>860</v>
      </c>
      <c r="E178" t="s">
        <v>861</v>
      </c>
      <c r="F178" t="s">
        <v>221</v>
      </c>
      <c r="G178" t="s">
        <v>153</v>
      </c>
      <c r="H178" t="s">
        <v>862</v>
      </c>
      <c r="I178">
        <f t="shared" si="2"/>
        <v>4.8576388888888884E-2</v>
      </c>
      <c r="J178" s="32">
        <v>4.8576388888888884E-2</v>
      </c>
    </row>
    <row r="179" spans="1:10" x14ac:dyDescent="0.25">
      <c r="A179" t="s">
        <v>863</v>
      </c>
      <c r="B179" t="s">
        <v>864</v>
      </c>
      <c r="C179" s="15" t="s">
        <v>53</v>
      </c>
      <c r="D179" t="s">
        <v>865</v>
      </c>
      <c r="E179" t="s">
        <v>866</v>
      </c>
      <c r="F179" t="s">
        <v>277</v>
      </c>
      <c r="G179" t="s">
        <v>19</v>
      </c>
      <c r="H179" t="s">
        <v>867</v>
      </c>
      <c r="I179">
        <f t="shared" si="2"/>
        <v>4.912037037037037E-2</v>
      </c>
      <c r="J179" s="32">
        <v>4.912037037037037E-2</v>
      </c>
    </row>
    <row r="180" spans="1:10" x14ac:dyDescent="0.25">
      <c r="A180" t="s">
        <v>868</v>
      </c>
      <c r="B180" t="s">
        <v>869</v>
      </c>
      <c r="C180" t="s">
        <v>47</v>
      </c>
      <c r="D180" t="s">
        <v>870</v>
      </c>
      <c r="E180" t="s">
        <v>871</v>
      </c>
      <c r="F180" t="s">
        <v>129</v>
      </c>
      <c r="G180" t="s">
        <v>153</v>
      </c>
      <c r="H180" t="s">
        <v>872</v>
      </c>
      <c r="I180">
        <f t="shared" si="2"/>
        <v>4.9409722222222223E-2</v>
      </c>
      <c r="J180" s="32">
        <v>4.9409722222222223E-2</v>
      </c>
    </row>
    <row r="181" spans="1:10" x14ac:dyDescent="0.25">
      <c r="A181" t="s">
        <v>873</v>
      </c>
      <c r="B181" t="s">
        <v>874</v>
      </c>
      <c r="C181" t="s">
        <v>35</v>
      </c>
      <c r="D181" t="s">
        <v>875</v>
      </c>
      <c r="E181" t="s">
        <v>876</v>
      </c>
      <c r="F181" t="s">
        <v>112</v>
      </c>
      <c r="G181" t="s">
        <v>153</v>
      </c>
      <c r="H181" t="s">
        <v>877</v>
      </c>
      <c r="I181">
        <f t="shared" si="2"/>
        <v>4.9930555555555554E-2</v>
      </c>
      <c r="J181" s="32">
        <v>4.9930555555555554E-2</v>
      </c>
    </row>
    <row r="182" spans="1:10" x14ac:dyDescent="0.25">
      <c r="A182" t="s">
        <v>878</v>
      </c>
      <c r="B182" t="s">
        <v>879</v>
      </c>
      <c r="C182" t="s">
        <v>15</v>
      </c>
      <c r="D182" t="s">
        <v>880</v>
      </c>
      <c r="E182" t="s">
        <v>881</v>
      </c>
      <c r="F182" t="s">
        <v>366</v>
      </c>
      <c r="G182" t="s">
        <v>153</v>
      </c>
      <c r="H182" t="s">
        <v>882</v>
      </c>
      <c r="I182">
        <f t="shared" si="2"/>
        <v>5.0208333333333334E-2</v>
      </c>
      <c r="J182" s="32">
        <v>5.0208333333333334E-2</v>
      </c>
    </row>
    <row r="183" spans="1:10" x14ac:dyDescent="0.25">
      <c r="A183" t="s">
        <v>883</v>
      </c>
      <c r="B183" t="s">
        <v>884</v>
      </c>
      <c r="C183" t="s">
        <v>47</v>
      </c>
      <c r="D183" t="s">
        <v>885</v>
      </c>
      <c r="E183" t="s">
        <v>886</v>
      </c>
      <c r="F183" t="s">
        <v>186</v>
      </c>
      <c r="G183" t="s">
        <v>153</v>
      </c>
      <c r="H183" t="s">
        <v>887</v>
      </c>
      <c r="I183">
        <f t="shared" si="2"/>
        <v>5.0254629629629628E-2</v>
      </c>
      <c r="J183" s="32">
        <v>5.0254629629629628E-2</v>
      </c>
    </row>
    <row r="184" spans="1:10" x14ac:dyDescent="0.25">
      <c r="A184" t="s">
        <v>888</v>
      </c>
      <c r="B184" t="s">
        <v>889</v>
      </c>
      <c r="C184" t="s">
        <v>47</v>
      </c>
      <c r="D184" t="s">
        <v>890</v>
      </c>
      <c r="E184" t="s">
        <v>891</v>
      </c>
      <c r="F184" t="s">
        <v>181</v>
      </c>
      <c r="G184" t="s">
        <v>19</v>
      </c>
      <c r="H184" t="s">
        <v>892</v>
      </c>
      <c r="I184">
        <f t="shared" si="2"/>
        <v>5.0300925925925923E-2</v>
      </c>
      <c r="J184" s="32">
        <v>5.0300925925925923E-2</v>
      </c>
    </row>
    <row r="185" spans="1:10" x14ac:dyDescent="0.25">
      <c r="A185" t="s">
        <v>893</v>
      </c>
      <c r="B185" t="s">
        <v>894</v>
      </c>
      <c r="C185" t="s">
        <v>35</v>
      </c>
      <c r="D185" t="s">
        <v>895</v>
      </c>
      <c r="E185" t="s">
        <v>896</v>
      </c>
      <c r="F185" t="s">
        <v>103</v>
      </c>
      <c r="G185" t="s">
        <v>153</v>
      </c>
      <c r="H185" t="s">
        <v>897</v>
      </c>
      <c r="I185">
        <f t="shared" si="2"/>
        <v>5.0706018518518518E-2</v>
      </c>
      <c r="J185" s="32">
        <v>5.0706018518518518E-2</v>
      </c>
    </row>
    <row r="186" spans="1:10" x14ac:dyDescent="0.25">
      <c r="A186" t="s">
        <v>898</v>
      </c>
      <c r="B186" t="s">
        <v>899</v>
      </c>
      <c r="C186" s="15" t="s">
        <v>35</v>
      </c>
      <c r="D186" t="s">
        <v>900</v>
      </c>
      <c r="E186" t="s">
        <v>901</v>
      </c>
      <c r="F186" t="s">
        <v>226</v>
      </c>
      <c r="G186" t="s">
        <v>153</v>
      </c>
      <c r="H186" t="s">
        <v>902</v>
      </c>
      <c r="I186">
        <f t="shared" si="2"/>
        <v>5.0752314814814813E-2</v>
      </c>
      <c r="J186" s="32">
        <v>5.0752314814814813E-2</v>
      </c>
    </row>
    <row r="187" spans="1:10" x14ac:dyDescent="0.25">
      <c r="A187" t="s">
        <v>903</v>
      </c>
      <c r="B187" t="s">
        <v>904</v>
      </c>
      <c r="C187" s="15" t="s">
        <v>35</v>
      </c>
      <c r="D187" t="s">
        <v>905</v>
      </c>
      <c r="E187" t="s">
        <v>906</v>
      </c>
      <c r="F187" t="s">
        <v>18</v>
      </c>
      <c r="G187" t="s">
        <v>153</v>
      </c>
      <c r="H187" t="s">
        <v>907</v>
      </c>
      <c r="I187">
        <f t="shared" si="2"/>
        <v>5.0798611111111114E-2</v>
      </c>
      <c r="J187" s="32">
        <v>5.0798611111111114E-2</v>
      </c>
    </row>
    <row r="188" spans="1:10" x14ac:dyDescent="0.25">
      <c r="A188" t="s">
        <v>908</v>
      </c>
      <c r="B188" t="s">
        <v>909</v>
      </c>
      <c r="C188" t="s">
        <v>15</v>
      </c>
      <c r="D188" t="s">
        <v>910</v>
      </c>
      <c r="E188" t="s">
        <v>911</v>
      </c>
      <c r="F188" t="s">
        <v>123</v>
      </c>
      <c r="G188" t="s">
        <v>153</v>
      </c>
      <c r="H188" t="s">
        <v>912</v>
      </c>
      <c r="I188">
        <f t="shared" si="2"/>
        <v>5.153935185185185E-2</v>
      </c>
      <c r="J188" s="32">
        <v>5.153935185185185E-2</v>
      </c>
    </row>
    <row r="189" spans="1:10" x14ac:dyDescent="0.25">
      <c r="A189" t="s">
        <v>913</v>
      </c>
      <c r="B189" t="s">
        <v>914</v>
      </c>
      <c r="C189" t="s">
        <v>47</v>
      </c>
      <c r="D189" t="s">
        <v>915</v>
      </c>
      <c r="E189" t="s">
        <v>916</v>
      </c>
      <c r="F189" t="s">
        <v>297</v>
      </c>
      <c r="G189" t="s">
        <v>153</v>
      </c>
      <c r="H189" t="s">
        <v>917</v>
      </c>
      <c r="I189">
        <f t="shared" ref="I189:I205" si="3">H189/1</f>
        <v>5.1550925925925924E-2</v>
      </c>
      <c r="J189" s="32">
        <v>5.1550925925925924E-2</v>
      </c>
    </row>
    <row r="190" spans="1:10" x14ac:dyDescent="0.25">
      <c r="A190" t="s">
        <v>918</v>
      </c>
      <c r="B190" t="s">
        <v>919</v>
      </c>
      <c r="C190" s="15" t="s">
        <v>198</v>
      </c>
      <c r="D190" t="s">
        <v>920</v>
      </c>
      <c r="E190" t="s">
        <v>921</v>
      </c>
      <c r="F190" t="s">
        <v>117</v>
      </c>
      <c r="G190" t="s">
        <v>153</v>
      </c>
      <c r="H190" t="s">
        <v>922</v>
      </c>
      <c r="I190">
        <f t="shared" si="3"/>
        <v>5.1585648148148144E-2</v>
      </c>
      <c r="J190" s="32">
        <v>5.1585648148148144E-2</v>
      </c>
    </row>
    <row r="191" spans="1:10" x14ac:dyDescent="0.25">
      <c r="A191" t="s">
        <v>923</v>
      </c>
      <c r="B191" t="s">
        <v>924</v>
      </c>
      <c r="C191" t="s">
        <v>47</v>
      </c>
      <c r="D191" t="s">
        <v>925</v>
      </c>
      <c r="E191" t="s">
        <v>926</v>
      </c>
      <c r="F191" t="s">
        <v>235</v>
      </c>
      <c r="G191" t="s">
        <v>19</v>
      </c>
      <c r="H191" t="s">
        <v>927</v>
      </c>
      <c r="I191">
        <f t="shared" si="3"/>
        <v>5.2106481481481483E-2</v>
      </c>
      <c r="J191" s="32">
        <v>5.2106481481481483E-2</v>
      </c>
    </row>
    <row r="192" spans="1:10" x14ac:dyDescent="0.25">
      <c r="A192" t="s">
        <v>928</v>
      </c>
      <c r="B192" t="s">
        <v>929</v>
      </c>
      <c r="C192" t="s">
        <v>47</v>
      </c>
      <c r="D192" t="s">
        <v>930</v>
      </c>
      <c r="E192" t="s">
        <v>931</v>
      </c>
      <c r="F192" t="s">
        <v>226</v>
      </c>
      <c r="G192" t="s">
        <v>153</v>
      </c>
      <c r="H192" t="s">
        <v>932</v>
      </c>
      <c r="I192">
        <f t="shared" si="3"/>
        <v>5.2175925925925924E-2</v>
      </c>
      <c r="J192" s="32">
        <v>5.2175925925925924E-2</v>
      </c>
    </row>
    <row r="193" spans="1:10" x14ac:dyDescent="0.25">
      <c r="A193" t="s">
        <v>933</v>
      </c>
      <c r="B193" t="s">
        <v>934</v>
      </c>
      <c r="C193" t="s">
        <v>47</v>
      </c>
      <c r="D193" t="s">
        <v>935</v>
      </c>
      <c r="E193" t="s">
        <v>936</v>
      </c>
      <c r="F193" t="s">
        <v>140</v>
      </c>
      <c r="G193" t="s">
        <v>153</v>
      </c>
      <c r="H193" t="s">
        <v>937</v>
      </c>
      <c r="I193">
        <f t="shared" si="3"/>
        <v>5.2384259259259262E-2</v>
      </c>
      <c r="J193" s="32">
        <v>5.2384259259259262E-2</v>
      </c>
    </row>
    <row r="194" spans="1:10" x14ac:dyDescent="0.25">
      <c r="A194" t="s">
        <v>938</v>
      </c>
      <c r="B194" t="s">
        <v>939</v>
      </c>
      <c r="C194" t="s">
        <v>47</v>
      </c>
      <c r="D194" t="s">
        <v>940</v>
      </c>
      <c r="E194" t="s">
        <v>941</v>
      </c>
      <c r="F194" t="s">
        <v>219</v>
      </c>
      <c r="G194" t="s">
        <v>153</v>
      </c>
      <c r="H194" t="s">
        <v>942</v>
      </c>
      <c r="I194">
        <f t="shared" si="3"/>
        <v>5.2407407407407403E-2</v>
      </c>
      <c r="J194" s="32">
        <v>5.2407407407407403E-2</v>
      </c>
    </row>
    <row r="195" spans="1:10" x14ac:dyDescent="0.25">
      <c r="A195" t="s">
        <v>943</v>
      </c>
      <c r="B195" t="s">
        <v>944</v>
      </c>
      <c r="C195" t="s">
        <v>47</v>
      </c>
      <c r="D195" t="s">
        <v>945</v>
      </c>
      <c r="E195" t="s">
        <v>946</v>
      </c>
      <c r="F195" t="s">
        <v>181</v>
      </c>
      <c r="G195" t="s">
        <v>153</v>
      </c>
      <c r="H195" t="s">
        <v>947</v>
      </c>
      <c r="I195">
        <f t="shared" si="3"/>
        <v>5.3611111111111109E-2</v>
      </c>
      <c r="J195" s="32">
        <v>5.3611111111111109E-2</v>
      </c>
    </row>
    <row r="196" spans="1:10" x14ac:dyDescent="0.25">
      <c r="A196" t="s">
        <v>948</v>
      </c>
      <c r="B196" t="s">
        <v>949</v>
      </c>
      <c r="C196" t="s">
        <v>47</v>
      </c>
      <c r="D196" t="s">
        <v>950</v>
      </c>
      <c r="E196" t="s">
        <v>951</v>
      </c>
      <c r="F196" t="s">
        <v>271</v>
      </c>
      <c r="G196" t="s">
        <v>19</v>
      </c>
      <c r="H196" t="s">
        <v>952</v>
      </c>
      <c r="I196">
        <f t="shared" si="3"/>
        <v>5.4201388888888889E-2</v>
      </c>
      <c r="J196" s="32">
        <v>5.4201388888888889E-2</v>
      </c>
    </row>
    <row r="197" spans="1:10" x14ac:dyDescent="0.25">
      <c r="A197" t="s">
        <v>953</v>
      </c>
      <c r="B197" t="s">
        <v>954</v>
      </c>
      <c r="C197" t="s">
        <v>47</v>
      </c>
      <c r="D197" t="s">
        <v>955</v>
      </c>
      <c r="E197" t="s">
        <v>956</v>
      </c>
      <c r="F197" t="s">
        <v>31</v>
      </c>
      <c r="G197" t="s">
        <v>153</v>
      </c>
      <c r="H197" t="s">
        <v>957</v>
      </c>
      <c r="I197">
        <f t="shared" si="3"/>
        <v>5.4212962962962963E-2</v>
      </c>
      <c r="J197" s="32">
        <v>5.4212962962962963E-2</v>
      </c>
    </row>
    <row r="198" spans="1:10" x14ac:dyDescent="0.25">
      <c r="A198" t="s">
        <v>958</v>
      </c>
      <c r="B198" t="s">
        <v>959</v>
      </c>
      <c r="C198" t="s">
        <v>47</v>
      </c>
      <c r="D198" t="s">
        <v>960</v>
      </c>
      <c r="E198" t="s">
        <v>961</v>
      </c>
      <c r="F198" t="s">
        <v>211</v>
      </c>
      <c r="G198" t="s">
        <v>19</v>
      </c>
      <c r="H198" t="s">
        <v>962</v>
      </c>
      <c r="I198">
        <f t="shared" si="3"/>
        <v>5.6655092592592597E-2</v>
      </c>
      <c r="J198" s="32">
        <v>5.6655092592592597E-2</v>
      </c>
    </row>
    <row r="199" spans="1:10" x14ac:dyDescent="0.25">
      <c r="A199" t="s">
        <v>963</v>
      </c>
      <c r="B199" t="s">
        <v>964</v>
      </c>
      <c r="C199" t="s">
        <v>47</v>
      </c>
      <c r="D199" t="s">
        <v>965</v>
      </c>
      <c r="E199" t="s">
        <v>966</v>
      </c>
      <c r="F199" t="s">
        <v>74</v>
      </c>
      <c r="G199" t="s">
        <v>19</v>
      </c>
      <c r="H199" t="s">
        <v>967</v>
      </c>
      <c r="I199">
        <f t="shared" si="3"/>
        <v>5.6724537037037039E-2</v>
      </c>
      <c r="J199" s="32">
        <v>5.6724537037037039E-2</v>
      </c>
    </row>
    <row r="200" spans="1:10" x14ac:dyDescent="0.25">
      <c r="A200" t="s">
        <v>968</v>
      </c>
      <c r="B200" t="s">
        <v>969</v>
      </c>
      <c r="C200" t="s">
        <v>47</v>
      </c>
      <c r="D200" t="s">
        <v>970</v>
      </c>
      <c r="E200" t="s">
        <v>971</v>
      </c>
      <c r="F200" t="s">
        <v>74</v>
      </c>
      <c r="G200" t="s">
        <v>153</v>
      </c>
      <c r="H200" t="s">
        <v>972</v>
      </c>
      <c r="I200">
        <f t="shared" si="3"/>
        <v>5.6817129629629627E-2</v>
      </c>
      <c r="J200" s="32">
        <v>5.6817129629629627E-2</v>
      </c>
    </row>
    <row r="201" spans="1:10" x14ac:dyDescent="0.25">
      <c r="A201" t="s">
        <v>973</v>
      </c>
      <c r="B201" t="s">
        <v>974</v>
      </c>
      <c r="C201" t="s">
        <v>47</v>
      </c>
      <c r="D201" t="s">
        <v>975</v>
      </c>
      <c r="E201" t="s">
        <v>976</v>
      </c>
      <c r="F201" t="s">
        <v>56</v>
      </c>
      <c r="G201" t="s">
        <v>153</v>
      </c>
      <c r="H201" t="s">
        <v>977</v>
      </c>
      <c r="I201">
        <f t="shared" si="3"/>
        <v>5.6956018518518524E-2</v>
      </c>
      <c r="J201" s="32">
        <v>5.6956018518518524E-2</v>
      </c>
    </row>
    <row r="202" spans="1:10" x14ac:dyDescent="0.25">
      <c r="A202" t="s">
        <v>978</v>
      </c>
      <c r="B202" t="s">
        <v>979</v>
      </c>
      <c r="C202" t="s">
        <v>35</v>
      </c>
      <c r="D202" t="s">
        <v>980</v>
      </c>
      <c r="E202" t="s">
        <v>981</v>
      </c>
      <c r="F202" t="s">
        <v>74</v>
      </c>
      <c r="G202" t="s">
        <v>153</v>
      </c>
      <c r="H202" t="s">
        <v>982</v>
      </c>
      <c r="I202">
        <f t="shared" si="3"/>
        <v>5.8090277777777775E-2</v>
      </c>
      <c r="J202" s="32">
        <v>5.8090277777777775E-2</v>
      </c>
    </row>
    <row r="203" spans="1:10" x14ac:dyDescent="0.25">
      <c r="A203" t="s">
        <v>983</v>
      </c>
      <c r="B203" t="s">
        <v>984</v>
      </c>
      <c r="C203" t="s">
        <v>15</v>
      </c>
      <c r="D203" t="s">
        <v>985</v>
      </c>
      <c r="E203" t="s">
        <v>986</v>
      </c>
      <c r="F203" t="s">
        <v>92</v>
      </c>
      <c r="G203" t="s">
        <v>153</v>
      </c>
      <c r="H203" t="s">
        <v>987</v>
      </c>
      <c r="I203">
        <f t="shared" si="3"/>
        <v>5.8506944444444452E-2</v>
      </c>
      <c r="J203" s="32">
        <v>5.8506944444444452E-2</v>
      </c>
    </row>
    <row r="204" spans="1:10" x14ac:dyDescent="0.25">
      <c r="A204" t="s">
        <v>988</v>
      </c>
      <c r="B204" t="s">
        <v>989</v>
      </c>
      <c r="C204" t="s">
        <v>15</v>
      </c>
      <c r="D204" t="s">
        <v>990</v>
      </c>
      <c r="E204" t="s">
        <v>991</v>
      </c>
      <c r="F204" t="s">
        <v>219</v>
      </c>
      <c r="G204" t="s">
        <v>153</v>
      </c>
      <c r="H204" t="s">
        <v>987</v>
      </c>
      <c r="I204">
        <f t="shared" si="3"/>
        <v>5.8506944444444452E-2</v>
      </c>
      <c r="J204" s="32">
        <v>5.8506944444444452E-2</v>
      </c>
    </row>
    <row r="205" spans="1:10" x14ac:dyDescent="0.25">
      <c r="A205" s="31" t="s">
        <v>992</v>
      </c>
      <c r="B205" t="s">
        <v>993</v>
      </c>
      <c r="C205" s="15" t="s">
        <v>35</v>
      </c>
      <c r="D205" t="s">
        <v>994</v>
      </c>
      <c r="E205" t="s">
        <v>995</v>
      </c>
      <c r="F205" t="s">
        <v>211</v>
      </c>
      <c r="G205" t="s">
        <v>153</v>
      </c>
      <c r="H205" t="s">
        <v>996</v>
      </c>
      <c r="I205">
        <f t="shared" si="3"/>
        <v>5.9872685185185182E-2</v>
      </c>
      <c r="J205" s="32">
        <v>5.9872685185185182E-2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workbookViewId="0">
      <selection activeCell="B18" sqref="B18"/>
    </sheetView>
  </sheetViews>
  <sheetFormatPr defaultRowHeight="12.5" x14ac:dyDescent="0.25"/>
  <cols>
    <col min="1" max="1" width="2.1796875" customWidth="1"/>
    <col min="2" max="2" width="19.1796875" customWidth="1"/>
    <col min="3" max="3" width="24.1796875" customWidth="1"/>
    <col min="4" max="4" width="7.54296875" customWidth="1"/>
    <col min="6" max="6" width="2.1796875" customWidth="1"/>
    <col min="7" max="7" width="20.1796875" customWidth="1"/>
    <col min="8" max="8" width="19.1796875" customWidth="1"/>
    <col min="9" max="9" width="7.54296875" customWidth="1"/>
  </cols>
  <sheetData>
    <row r="1" spans="1:9" ht="13" thickBot="1" x14ac:dyDescent="0.3"/>
    <row r="2" spans="1:9" ht="21" x14ac:dyDescent="0.55000000000000004">
      <c r="A2" s="22" t="s">
        <v>997</v>
      </c>
      <c r="B2" s="16"/>
      <c r="C2" s="16"/>
      <c r="D2" s="16"/>
      <c r="E2" s="16"/>
      <c r="F2" s="16"/>
      <c r="G2" s="16"/>
      <c r="H2" s="16"/>
      <c r="I2" s="17"/>
    </row>
    <row r="3" spans="1:9" ht="21" x14ac:dyDescent="0.55000000000000004">
      <c r="A3" s="23" t="s">
        <v>998</v>
      </c>
      <c r="B3" s="18"/>
      <c r="C3" s="18"/>
      <c r="D3" s="18"/>
      <c r="E3" s="18"/>
      <c r="F3" s="18"/>
      <c r="G3" s="18"/>
      <c r="H3" s="18"/>
      <c r="I3" s="19"/>
    </row>
    <row r="4" spans="1:9" ht="18" thickBot="1" x14ac:dyDescent="0.5">
      <c r="A4" s="24" t="s">
        <v>999</v>
      </c>
      <c r="B4" s="20"/>
      <c r="C4" s="20"/>
      <c r="D4" s="20"/>
      <c r="E4" s="20"/>
      <c r="F4" s="20"/>
      <c r="G4" s="20"/>
      <c r="H4" s="20"/>
      <c r="I4" s="21"/>
    </row>
    <row r="5" spans="1:9" ht="17" thickBot="1" x14ac:dyDescent="0.5">
      <c r="A5" s="1" t="s">
        <v>1000</v>
      </c>
      <c r="B5" s="2"/>
      <c r="C5" s="2"/>
      <c r="D5" s="3"/>
      <c r="E5" s="4"/>
      <c r="F5" s="5" t="s">
        <v>1001</v>
      </c>
      <c r="G5" s="6"/>
      <c r="H5" s="6"/>
      <c r="I5" s="7"/>
    </row>
    <row r="6" spans="1:9" ht="16.5" x14ac:dyDescent="0.45">
      <c r="A6" s="8"/>
      <c r="B6" s="8" t="s">
        <v>1002</v>
      </c>
      <c r="C6" s="8" t="s">
        <v>7</v>
      </c>
      <c r="D6" s="8" t="s">
        <v>1003</v>
      </c>
      <c r="E6" s="4"/>
      <c r="F6" s="9"/>
      <c r="G6" s="9" t="s">
        <v>1002</v>
      </c>
      <c r="H6" s="9" t="s">
        <v>7</v>
      </c>
      <c r="I6" s="9" t="s">
        <v>1003</v>
      </c>
    </row>
    <row r="7" spans="1:9" ht="16.5" x14ac:dyDescent="0.45">
      <c r="A7" s="25" t="s">
        <v>1004</v>
      </c>
      <c r="B7" s="25"/>
      <c r="C7" s="25"/>
      <c r="D7" s="25"/>
      <c r="E7" s="25"/>
      <c r="F7" s="25"/>
      <c r="G7" s="25"/>
      <c r="H7" s="25"/>
      <c r="I7" s="25"/>
    </row>
    <row r="8" spans="1:9" ht="16.5" x14ac:dyDescent="0.45">
      <c r="A8" s="10">
        <v>1</v>
      </c>
      <c r="B8" s="10" t="s">
        <v>14</v>
      </c>
      <c r="C8" s="10" t="s">
        <v>15</v>
      </c>
      <c r="D8" s="30" t="s">
        <v>20</v>
      </c>
      <c r="E8" s="4"/>
      <c r="F8" s="10">
        <v>1</v>
      </c>
      <c r="G8" s="10" t="s">
        <v>150</v>
      </c>
      <c r="H8" s="12" t="s">
        <v>47</v>
      </c>
      <c r="I8" s="30" t="s">
        <v>154</v>
      </c>
    </row>
    <row r="9" spans="1:9" ht="16.5" x14ac:dyDescent="0.45">
      <c r="A9" s="10">
        <v>2</v>
      </c>
      <c r="B9" s="10" t="s">
        <v>22</v>
      </c>
      <c r="C9" s="10" t="s">
        <v>15</v>
      </c>
      <c r="D9" s="30" t="s">
        <v>26</v>
      </c>
      <c r="E9" s="4"/>
      <c r="F9" s="10">
        <v>2</v>
      </c>
      <c r="G9" s="10" t="s">
        <v>191</v>
      </c>
      <c r="H9" s="10" t="s">
        <v>15</v>
      </c>
      <c r="I9" s="30" t="s">
        <v>195</v>
      </c>
    </row>
    <row r="10" spans="1:9" ht="16.5" x14ac:dyDescent="0.45">
      <c r="A10" s="10">
        <v>3</v>
      </c>
      <c r="B10" s="10" t="s">
        <v>1005</v>
      </c>
      <c r="C10" s="12" t="s">
        <v>15</v>
      </c>
      <c r="D10" s="30" t="s">
        <v>32</v>
      </c>
      <c r="E10" s="4"/>
      <c r="F10" s="10">
        <v>3</v>
      </c>
      <c r="G10" s="10" t="s">
        <v>222</v>
      </c>
      <c r="H10" s="10" t="s">
        <v>830</v>
      </c>
      <c r="I10" s="30" t="s">
        <v>225</v>
      </c>
    </row>
    <row r="11" spans="1:9" ht="16.5" x14ac:dyDescent="0.45">
      <c r="A11" s="26" t="s">
        <v>1006</v>
      </c>
      <c r="B11" s="27"/>
      <c r="C11" s="27"/>
      <c r="D11" s="27"/>
      <c r="E11" s="27"/>
      <c r="F11" s="27"/>
      <c r="G11" s="27"/>
      <c r="H11" s="27"/>
      <c r="I11" s="28"/>
    </row>
    <row r="12" spans="1:9" ht="16.5" x14ac:dyDescent="0.45">
      <c r="A12" s="10">
        <v>1</v>
      </c>
      <c r="B12" s="10" t="s">
        <v>1005</v>
      </c>
      <c r="C12" s="12" t="s">
        <v>15</v>
      </c>
      <c r="D12" s="30" t="s">
        <v>32</v>
      </c>
      <c r="E12" s="4"/>
      <c r="F12" s="10">
        <v>1</v>
      </c>
      <c r="G12" s="10" t="s">
        <v>1007</v>
      </c>
      <c r="H12" s="10" t="s">
        <v>15</v>
      </c>
      <c r="I12" s="11" t="s">
        <v>317</v>
      </c>
    </row>
    <row r="13" spans="1:9" ht="16.5" x14ac:dyDescent="0.45">
      <c r="A13" s="10">
        <v>2</v>
      </c>
      <c r="B13" s="10" t="s">
        <v>59</v>
      </c>
      <c r="C13" s="10" t="s">
        <v>1008</v>
      </c>
      <c r="D13" s="30" t="s">
        <v>63</v>
      </c>
      <c r="E13" s="4"/>
      <c r="F13" s="10">
        <v>2</v>
      </c>
      <c r="G13" s="10" t="s">
        <v>1009</v>
      </c>
      <c r="H13" s="10" t="s">
        <v>15</v>
      </c>
      <c r="I13" s="30" t="s">
        <v>423</v>
      </c>
    </row>
    <row r="14" spans="1:9" ht="16.5" x14ac:dyDescent="0.45">
      <c r="A14" s="25" t="s">
        <v>1010</v>
      </c>
      <c r="B14" s="25"/>
      <c r="C14" s="25"/>
      <c r="D14" s="25"/>
      <c r="E14" s="25"/>
      <c r="F14" s="25"/>
      <c r="G14" s="25"/>
      <c r="H14" s="25"/>
      <c r="I14" s="25"/>
    </row>
    <row r="15" spans="1:9" ht="16.5" x14ac:dyDescent="0.45">
      <c r="A15" s="10">
        <v>1</v>
      </c>
      <c r="B15" s="10" t="s">
        <v>83</v>
      </c>
      <c r="C15" s="12" t="s">
        <v>1011</v>
      </c>
      <c r="D15" s="11" t="s">
        <v>87</v>
      </c>
      <c r="E15" s="4"/>
      <c r="F15" s="10">
        <v>1</v>
      </c>
      <c r="G15" s="10" t="s">
        <v>292</v>
      </c>
      <c r="H15" s="10" t="s">
        <v>1012</v>
      </c>
      <c r="I15" s="11" t="s">
        <v>296</v>
      </c>
    </row>
    <row r="16" spans="1:9" ht="16.5" x14ac:dyDescent="0.45">
      <c r="A16" s="10">
        <v>2</v>
      </c>
      <c r="B16" s="10" t="s">
        <v>1013</v>
      </c>
      <c r="C16" s="10" t="s">
        <v>90</v>
      </c>
      <c r="D16" s="30" t="s">
        <v>93</v>
      </c>
      <c r="E16" s="4"/>
      <c r="F16" s="10">
        <v>2</v>
      </c>
      <c r="G16" s="10" t="s">
        <v>1014</v>
      </c>
      <c r="H16" s="10" t="s">
        <v>15</v>
      </c>
      <c r="I16" s="30" t="s">
        <v>586</v>
      </c>
    </row>
    <row r="17" spans="1:9" ht="16.5" x14ac:dyDescent="0.45">
      <c r="A17" s="25" t="s">
        <v>1015</v>
      </c>
      <c r="B17" s="25"/>
      <c r="C17" s="25"/>
      <c r="D17" s="25"/>
      <c r="E17" s="25"/>
      <c r="F17" s="25"/>
      <c r="G17" s="25"/>
      <c r="H17" s="25"/>
      <c r="I17" s="25"/>
    </row>
    <row r="18" spans="1:9" ht="16.5" x14ac:dyDescent="0.45">
      <c r="A18" s="10">
        <v>1</v>
      </c>
      <c r="B18" s="10" t="s">
        <v>1016</v>
      </c>
      <c r="C18" s="10" t="s">
        <v>15</v>
      </c>
      <c r="D18" s="11" t="s">
        <v>124</v>
      </c>
      <c r="E18" s="4"/>
      <c r="F18" s="10">
        <v>1</v>
      </c>
      <c r="G18" s="10" t="s">
        <v>357</v>
      </c>
      <c r="H18" s="10" t="s">
        <v>15</v>
      </c>
      <c r="I18" s="11" t="s">
        <v>360</v>
      </c>
    </row>
    <row r="19" spans="1:9" ht="16.5" x14ac:dyDescent="0.45">
      <c r="A19" s="10">
        <v>2</v>
      </c>
      <c r="B19" s="10" t="s">
        <v>272</v>
      </c>
      <c r="C19" s="10" t="s">
        <v>1011</v>
      </c>
      <c r="D19" s="30" t="s">
        <v>276</v>
      </c>
      <c r="E19" s="4"/>
      <c r="F19" s="10">
        <v>2</v>
      </c>
      <c r="G19" s="10" t="s">
        <v>1017</v>
      </c>
      <c r="H19" s="10" t="s">
        <v>15</v>
      </c>
      <c r="I19" s="30" t="s">
        <v>629</v>
      </c>
    </row>
    <row r="20" spans="1:9" ht="16.5" x14ac:dyDescent="0.45">
      <c r="A20" s="29" t="s">
        <v>1018</v>
      </c>
      <c r="B20" s="25"/>
      <c r="C20" s="25"/>
      <c r="D20" s="25"/>
      <c r="E20" s="25"/>
      <c r="F20" s="25"/>
      <c r="G20" s="25"/>
      <c r="H20" s="25"/>
      <c r="I20" s="25"/>
    </row>
    <row r="21" spans="1:9" ht="16.5" x14ac:dyDescent="0.45">
      <c r="A21" s="10">
        <v>1</v>
      </c>
      <c r="B21" s="10" t="s">
        <v>114</v>
      </c>
      <c r="C21" s="10" t="s">
        <v>15</v>
      </c>
      <c r="D21" s="11" t="s">
        <v>118</v>
      </c>
      <c r="E21" s="4"/>
      <c r="F21" s="10">
        <v>1</v>
      </c>
      <c r="G21" s="10" t="s">
        <v>1019</v>
      </c>
      <c r="H21" s="10" t="s">
        <v>15</v>
      </c>
      <c r="I21" s="30" t="s">
        <v>195</v>
      </c>
    </row>
    <row r="22" spans="1:9" ht="16.5" x14ac:dyDescent="0.45">
      <c r="A22" s="10">
        <v>2</v>
      </c>
      <c r="B22" s="10" t="s">
        <v>1020</v>
      </c>
      <c r="C22" s="10" t="s">
        <v>198</v>
      </c>
      <c r="D22" s="30" t="s">
        <v>312</v>
      </c>
      <c r="E22" s="4"/>
      <c r="F22" s="10">
        <v>2</v>
      </c>
      <c r="G22" s="10" t="s">
        <v>1021</v>
      </c>
      <c r="H22" s="10" t="s">
        <v>90</v>
      </c>
      <c r="I22" s="30" t="s">
        <v>384</v>
      </c>
    </row>
    <row r="23" spans="1:9" ht="16.5" x14ac:dyDescent="0.45">
      <c r="A23" s="29" t="s">
        <v>1022</v>
      </c>
      <c r="B23" s="25"/>
      <c r="C23" s="25"/>
      <c r="D23" s="25"/>
      <c r="E23" s="25"/>
      <c r="F23" s="25"/>
      <c r="G23" s="25"/>
      <c r="H23" s="25"/>
      <c r="I23" s="25"/>
    </row>
    <row r="24" spans="1:9" ht="16.5" x14ac:dyDescent="0.45">
      <c r="A24" s="10">
        <v>1</v>
      </c>
      <c r="B24" s="10" t="s">
        <v>1023</v>
      </c>
      <c r="C24" s="10"/>
      <c r="D24" s="11"/>
      <c r="E24" s="4"/>
      <c r="F24" s="10">
        <v>1</v>
      </c>
      <c r="G24" s="10" t="s">
        <v>578</v>
      </c>
      <c r="H24" s="10" t="s">
        <v>15</v>
      </c>
      <c r="I24" s="30" t="s">
        <v>581</v>
      </c>
    </row>
    <row r="25" spans="1:9" ht="16.5" x14ac:dyDescent="0.45">
      <c r="A25" s="10">
        <v>2</v>
      </c>
      <c r="B25" s="10" t="s">
        <v>1023</v>
      </c>
      <c r="C25" s="10"/>
      <c r="D25" s="30"/>
      <c r="E25" s="4"/>
      <c r="F25" s="10">
        <v>2</v>
      </c>
      <c r="G25" s="10" t="s">
        <v>1024</v>
      </c>
      <c r="H25" s="10" t="s">
        <v>15</v>
      </c>
      <c r="I25" s="30" t="s">
        <v>882</v>
      </c>
    </row>
    <row r="26" spans="1:9" ht="16.5" x14ac:dyDescent="0.45">
      <c r="A26" s="29" t="s">
        <v>1025</v>
      </c>
      <c r="B26" s="25"/>
      <c r="C26" s="25"/>
      <c r="D26" s="25"/>
      <c r="E26" s="25"/>
      <c r="F26" s="25"/>
      <c r="G26" s="25"/>
      <c r="H26" s="25"/>
      <c r="I26" s="25"/>
    </row>
    <row r="27" spans="1:9" ht="16.5" x14ac:dyDescent="0.45">
      <c r="A27" s="10">
        <v>1</v>
      </c>
      <c r="B27" s="10" t="s">
        <v>1026</v>
      </c>
      <c r="C27" s="10" t="s">
        <v>1027</v>
      </c>
      <c r="D27" s="11" t="s">
        <v>566</v>
      </c>
      <c r="E27" s="4"/>
      <c r="F27" s="10">
        <v>1</v>
      </c>
      <c r="G27" s="10" t="s">
        <v>1023</v>
      </c>
      <c r="H27" s="10"/>
      <c r="I27" s="11"/>
    </row>
    <row r="28" spans="1:9" ht="16.5" x14ac:dyDescent="0.45">
      <c r="A28" s="29" t="s">
        <v>1022</v>
      </c>
      <c r="B28" s="25"/>
      <c r="C28" s="25"/>
      <c r="D28" s="25"/>
      <c r="E28" s="25"/>
      <c r="F28" s="25"/>
      <c r="G28" s="25"/>
      <c r="H28" s="25"/>
      <c r="I28" s="25"/>
    </row>
    <row r="29" spans="1:9" ht="16.5" x14ac:dyDescent="0.45">
      <c r="A29" s="10">
        <v>1</v>
      </c>
      <c r="B29" s="10" t="s">
        <v>543</v>
      </c>
      <c r="C29" s="10" t="s">
        <v>15</v>
      </c>
      <c r="D29" s="11" t="s">
        <v>546</v>
      </c>
      <c r="E29" s="4"/>
      <c r="F29" s="10">
        <v>1</v>
      </c>
      <c r="G29" s="10" t="s">
        <v>919</v>
      </c>
      <c r="H29" s="10" t="s">
        <v>198</v>
      </c>
      <c r="I29" s="30" t="s">
        <v>922</v>
      </c>
    </row>
    <row r="30" spans="1:9" ht="16.5" x14ac:dyDescent="0.45">
      <c r="A30" s="10">
        <v>2</v>
      </c>
      <c r="B30" s="10" t="s">
        <v>1028</v>
      </c>
      <c r="C30" s="10" t="s">
        <v>15</v>
      </c>
      <c r="D30" s="30" t="s">
        <v>561</v>
      </c>
      <c r="E30" s="4"/>
      <c r="F30" s="10">
        <v>2</v>
      </c>
      <c r="G30" s="10"/>
      <c r="H30" s="10"/>
      <c r="I30" s="30"/>
    </row>
  </sheetData>
  <pageMargins left="0.7" right="0.7" top="0.75" bottom="0.75" header="0.3" footer="0.3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10km</vt:lpstr>
      <vt:lpstr>Category Prize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Johan Havenga</cp:lastModifiedBy>
  <cp:lastPrinted>2022-09-10T13:12:32Z</cp:lastPrinted>
  <dcterms:created xsi:type="dcterms:W3CDTF">2022-09-10T10:37:06Z</dcterms:created>
  <dcterms:modified xsi:type="dcterms:W3CDTF">2022-09-12T18:59:09Z</dcterms:modified>
</cp:coreProperties>
</file>