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havenga\Google Drive\_roadrunning\results\"/>
    </mc:Choice>
  </mc:AlternateContent>
  <xr:revisionPtr revIDLastSave="0" documentId="13_ncr:1_{8B058882-2155-4AE0-A259-00397FAAFD03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sults" sheetId="1" r:id="rId1"/>
    <sheet name="Category Winners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251" i="1" l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56" i="1"/>
  <c r="I457" i="1"/>
  <c r="I458" i="1"/>
  <c r="I459" i="1"/>
  <c r="I460" i="1"/>
  <c r="I461" i="1"/>
  <c r="I462" i="1"/>
  <c r="I463" i="1"/>
  <c r="I464" i="1"/>
  <c r="I465" i="1"/>
  <c r="I466" i="1"/>
  <c r="I467" i="1"/>
  <c r="I468" i="1"/>
  <c r="I469" i="1"/>
  <c r="I470" i="1"/>
  <c r="I471" i="1"/>
  <c r="I472" i="1"/>
  <c r="I473" i="1"/>
  <c r="I474" i="1"/>
  <c r="I475" i="1"/>
  <c r="I476" i="1"/>
  <c r="I477" i="1"/>
  <c r="I478" i="1"/>
  <c r="I479" i="1"/>
  <c r="I480" i="1"/>
  <c r="I481" i="1"/>
  <c r="I482" i="1"/>
  <c r="I483" i="1"/>
  <c r="I484" i="1"/>
  <c r="I485" i="1"/>
  <c r="I486" i="1"/>
  <c r="I487" i="1"/>
  <c r="I488" i="1"/>
  <c r="I489" i="1"/>
  <c r="I490" i="1"/>
  <c r="I491" i="1"/>
  <c r="I492" i="1"/>
  <c r="I493" i="1"/>
  <c r="I494" i="1"/>
  <c r="I495" i="1"/>
  <c r="I496" i="1"/>
  <c r="I497" i="1"/>
  <c r="I498" i="1"/>
  <c r="I499" i="1"/>
  <c r="I500" i="1"/>
  <c r="I501" i="1"/>
  <c r="I502" i="1"/>
  <c r="I503" i="1"/>
  <c r="I504" i="1"/>
  <c r="I505" i="1"/>
  <c r="I506" i="1"/>
  <c r="I507" i="1"/>
  <c r="I508" i="1"/>
  <c r="I250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6" i="1"/>
  <c r="I7" i="1"/>
</calcChain>
</file>

<file path=xl/sharedStrings.xml><?xml version="1.0" encoding="utf-8"?>
<sst xmlns="http://schemas.openxmlformats.org/spreadsheetml/2006/main" count="2113" uniqueCount="1139">
  <si>
    <t>MALE</t>
  </si>
  <si>
    <t>FEMALE</t>
  </si>
  <si>
    <t>Athlete</t>
  </si>
  <si>
    <t>Club</t>
  </si>
  <si>
    <t>Time</t>
  </si>
  <si>
    <t>OPEN</t>
  </si>
  <si>
    <t>JUNIOR</t>
  </si>
  <si>
    <t>MASTER 50-59</t>
  </si>
  <si>
    <t>GRANDMASTER 60-69</t>
  </si>
  <si>
    <t>WALKER</t>
  </si>
  <si>
    <t xml:space="preserve">CATEGORY PRIZE WINNERS </t>
  </si>
  <si>
    <t>GREAT GRANDMASTER 70-79</t>
  </si>
  <si>
    <t>HARTENBOS DRAWWERS</t>
  </si>
  <si>
    <t>VETERAN 40-49</t>
  </si>
  <si>
    <t>GREAT GREAT GRANDMASTER 80+</t>
  </si>
  <si>
    <t>Oujaardraffie Race</t>
  </si>
  <si>
    <t>Lloyd Bosman</t>
  </si>
  <si>
    <t>Nedbank SWD</t>
  </si>
  <si>
    <t>31:26</t>
  </si>
  <si>
    <t>Elroy Galant</t>
  </si>
  <si>
    <t>Boxer Athletics Club</t>
  </si>
  <si>
    <t>Ashwell Clooco</t>
  </si>
  <si>
    <t>Born to Run</t>
  </si>
  <si>
    <t>35:15</t>
  </si>
  <si>
    <t>Outeniqua Harriers</t>
  </si>
  <si>
    <t>43:08</t>
  </si>
  <si>
    <t>Nelson Bass</t>
  </si>
  <si>
    <t>K-Way VOB</t>
  </si>
  <si>
    <t>37:11</t>
  </si>
  <si>
    <t>Selwyn Losper</t>
  </si>
  <si>
    <t>38:30</t>
  </si>
  <si>
    <t>Patrick Rawlins</t>
  </si>
  <si>
    <t>Abraham Coetzee</t>
  </si>
  <si>
    <t>Knysna Marathon Club</t>
  </si>
  <si>
    <t>Willem Lodewyk</t>
  </si>
  <si>
    <t>40:10</t>
  </si>
  <si>
    <t>Jemaine Keffers</t>
  </si>
  <si>
    <t>Andrea Steyn</t>
  </si>
  <si>
    <t>Murray &amp; Roberts</t>
  </si>
  <si>
    <t>38:56</t>
  </si>
  <si>
    <t>Leilani Scheffer</t>
  </si>
  <si>
    <t>39:36</t>
  </si>
  <si>
    <t>Michelle Redelinghuys</t>
  </si>
  <si>
    <t>Boxer AC</t>
  </si>
  <si>
    <t>39:47</t>
  </si>
  <si>
    <t>43:15</t>
  </si>
  <si>
    <t>41:34</t>
  </si>
  <si>
    <t>Laura Venter</t>
  </si>
  <si>
    <t>Nedbank CGA</t>
  </si>
  <si>
    <t>54:21</t>
  </si>
  <si>
    <t>Annatjies Botes</t>
  </si>
  <si>
    <t>45:02</t>
  </si>
  <si>
    <t>Geraldine Loftie-Eaton</t>
  </si>
  <si>
    <t>1:31:04</t>
  </si>
  <si>
    <t>Anel Oosthuizen</t>
  </si>
  <si>
    <t>49:43</t>
  </si>
  <si>
    <t>Benita Joubert</t>
  </si>
  <si>
    <t>44:46</t>
  </si>
  <si>
    <t>Elne Conradie</t>
  </si>
  <si>
    <t>Temp</t>
  </si>
  <si>
    <t>47:45</t>
  </si>
  <si>
    <t>56:17</t>
  </si>
  <si>
    <t>Jenetta Kohler</t>
  </si>
  <si>
    <t>Nedbank WP</t>
  </si>
  <si>
    <t>Place</t>
  </si>
  <si>
    <t>Name</t>
  </si>
  <si>
    <t>Bib No</t>
  </si>
  <si>
    <t>LicNo</t>
  </si>
  <si>
    <t>Age</t>
  </si>
  <si>
    <t>Gender</t>
  </si>
  <si>
    <t>Chip Time</t>
  </si>
  <si>
    <t>ASWD1359</t>
  </si>
  <si>
    <t>M</t>
  </si>
  <si>
    <t>Elroy Gelant</t>
  </si>
  <si>
    <t>TEMP</t>
  </si>
  <si>
    <t>T2992</t>
  </si>
  <si>
    <t>K-Way VOB Running Club</t>
  </si>
  <si>
    <t>WPA1119</t>
  </si>
  <si>
    <t>Wilhelm Steyn</t>
  </si>
  <si>
    <t>AGN11831</t>
  </si>
  <si>
    <t>Niel Swanepoel</t>
  </si>
  <si>
    <t>T2912</t>
  </si>
  <si>
    <t>ASWD1335</t>
  </si>
  <si>
    <t>Marlon Mortlock</t>
  </si>
  <si>
    <t>ASWD786</t>
  </si>
  <si>
    <t>AGN11830</t>
  </si>
  <si>
    <t>F</t>
  </si>
  <si>
    <t>AGN11840</t>
  </si>
  <si>
    <t>Boxer</t>
  </si>
  <si>
    <t>AGN7653</t>
  </si>
  <si>
    <t>Renee Kalmer</t>
  </si>
  <si>
    <t>CGA1300</t>
  </si>
  <si>
    <t>Hartenbos Drawwers</t>
  </si>
  <si>
    <t>ASWD1031</t>
  </si>
  <si>
    <t>Murry Waldeck</t>
  </si>
  <si>
    <t>T3017</t>
  </si>
  <si>
    <t>Jeandre Swanepoel</t>
  </si>
  <si>
    <t>T2910</t>
  </si>
  <si>
    <t>Keegan Steyn</t>
  </si>
  <si>
    <t>T2876</t>
  </si>
  <si>
    <t>Barry Knox Davies</t>
  </si>
  <si>
    <t>Other</t>
  </si>
  <si>
    <t>P165</t>
  </si>
  <si>
    <t>Mario Rossouw</t>
  </si>
  <si>
    <t>ASWD1455</t>
  </si>
  <si>
    <t>JC Visser</t>
  </si>
  <si>
    <t>Iron-Jawed Multi Sport Club</t>
  </si>
  <si>
    <t>ASWD2199</t>
  </si>
  <si>
    <t>Charl Fourie</t>
  </si>
  <si>
    <t>ASWD2245</t>
  </si>
  <si>
    <t>Juan Oosthuizen</t>
  </si>
  <si>
    <t>ASWD2186</t>
  </si>
  <si>
    <t>Pienaar Janse Van Rensburg</t>
  </si>
  <si>
    <t>T3409</t>
  </si>
  <si>
    <t>Anton Chevalier</t>
  </si>
  <si>
    <t>ASWD1148</t>
  </si>
  <si>
    <t>Rikus Krondel</t>
  </si>
  <si>
    <t>T3462</t>
  </si>
  <si>
    <t>Marshel Roos</t>
  </si>
  <si>
    <t>ASWD803</t>
  </si>
  <si>
    <t>diwan Van Rooyen</t>
  </si>
  <si>
    <t>Hoërskool Zwartkop</t>
  </si>
  <si>
    <t>AGN10264</t>
  </si>
  <si>
    <t>EC Active</t>
  </si>
  <si>
    <t>AGN8536</t>
  </si>
  <si>
    <t>Julian Theron</t>
  </si>
  <si>
    <t>BFT Striders</t>
  </si>
  <si>
    <t>FS1503</t>
  </si>
  <si>
    <t>Anneke Janse van Vuuren</t>
  </si>
  <si>
    <t>T2906</t>
  </si>
  <si>
    <t>Francois Pretorius</t>
  </si>
  <si>
    <t>WC11970</t>
  </si>
  <si>
    <t>Luke Kuisis</t>
  </si>
  <si>
    <t>T2942</t>
  </si>
  <si>
    <t>Wayne De Kock</t>
  </si>
  <si>
    <t>T3429</t>
  </si>
  <si>
    <t>Peter Jaehne</t>
  </si>
  <si>
    <t>ASWD15</t>
  </si>
  <si>
    <t>Jayme Vermaas</t>
  </si>
  <si>
    <t>T2922</t>
  </si>
  <si>
    <t>Willem Mare</t>
  </si>
  <si>
    <t>T2917</t>
  </si>
  <si>
    <t>Jacobus Boshoff</t>
  </si>
  <si>
    <t>ASWD36</t>
  </si>
  <si>
    <t>Siebert Beneke</t>
  </si>
  <si>
    <t>T2978</t>
  </si>
  <si>
    <t>Antonie Mans</t>
  </si>
  <si>
    <t>Alberton Lewensentrum</t>
  </si>
  <si>
    <t>AGA6783</t>
  </si>
  <si>
    <t>Johan Mostert</t>
  </si>
  <si>
    <t>T3460</t>
  </si>
  <si>
    <t>Michelle Benade</t>
  </si>
  <si>
    <t>T2979</t>
  </si>
  <si>
    <t>Malan Lombard</t>
  </si>
  <si>
    <t>T3424</t>
  </si>
  <si>
    <t>Ruhan Meiring</t>
  </si>
  <si>
    <t>T2835</t>
  </si>
  <si>
    <t>Julian Pretorius</t>
  </si>
  <si>
    <t>ASWD150</t>
  </si>
  <si>
    <t>ASWD1641</t>
  </si>
  <si>
    <t>Eddie Mouton</t>
  </si>
  <si>
    <t>ASWD1222</t>
  </si>
  <si>
    <t>Annatjie Botes</t>
  </si>
  <si>
    <t>ASWD1260</t>
  </si>
  <si>
    <t>Jaco De Jager</t>
  </si>
  <si>
    <t>T2867</t>
  </si>
  <si>
    <t>Juanita Fourie</t>
  </si>
  <si>
    <t>T2959</t>
  </si>
  <si>
    <t>Lana Theunissen</t>
  </si>
  <si>
    <t>ASWD1129</t>
  </si>
  <si>
    <t>L Pretorius</t>
  </si>
  <si>
    <t>Vitality</t>
  </si>
  <si>
    <t>Vitality CGA</t>
  </si>
  <si>
    <t>Willem Haarhoff</t>
  </si>
  <si>
    <t>ASWD11</t>
  </si>
  <si>
    <t>Jacques Mouton</t>
  </si>
  <si>
    <t>ASWD8</t>
  </si>
  <si>
    <t>Jandri Snyder</t>
  </si>
  <si>
    <t>ASWD974</t>
  </si>
  <si>
    <t>Louis Van Straaten</t>
  </si>
  <si>
    <t>T2884</t>
  </si>
  <si>
    <t>Jacobus Erwee</t>
  </si>
  <si>
    <t>T2814</t>
  </si>
  <si>
    <t>Leon Grobler</t>
  </si>
  <si>
    <t>T2847</t>
  </si>
  <si>
    <t>Marissa Laing</t>
  </si>
  <si>
    <t>T2845</t>
  </si>
  <si>
    <t>Eugene Marais</t>
  </si>
  <si>
    <t>Cape Multi Sport Club Eden</t>
  </si>
  <si>
    <t>ASWD862</t>
  </si>
  <si>
    <t>Maryke Carstens</t>
  </si>
  <si>
    <t>T2824</t>
  </si>
  <si>
    <t>Elize Kloppers</t>
  </si>
  <si>
    <t>ASWD2241</t>
  </si>
  <si>
    <t>Danel Cronje</t>
  </si>
  <si>
    <t>T2939</t>
  </si>
  <si>
    <t>Nico Badenhorst</t>
  </si>
  <si>
    <t>T1984</t>
  </si>
  <si>
    <t>Johan Grobbelaar</t>
  </si>
  <si>
    <t>ASWD1674</t>
  </si>
  <si>
    <t>Angelo Malgas</t>
  </si>
  <si>
    <t>Rainbow AC</t>
  </si>
  <si>
    <t>ASWD1886</t>
  </si>
  <si>
    <t>Leonore Lubbe</t>
  </si>
  <si>
    <t>T2891</t>
  </si>
  <si>
    <t>Tswinyane Motlalehi</t>
  </si>
  <si>
    <t>PetroSA RC</t>
  </si>
  <si>
    <t>ASWD1745</t>
  </si>
  <si>
    <t>Wickus van Rooyen</t>
  </si>
  <si>
    <t>T1689</t>
  </si>
  <si>
    <t>Annegret Pauw</t>
  </si>
  <si>
    <t>T3433</t>
  </si>
  <si>
    <t>Deon Rousseou</t>
  </si>
  <si>
    <t>Roodepoort</t>
  </si>
  <si>
    <t>CGA32806</t>
  </si>
  <si>
    <t>Thinus de Vries</t>
  </si>
  <si>
    <t>T2933</t>
  </si>
  <si>
    <t>Malan Du Preez</t>
  </si>
  <si>
    <t>ASWD290</t>
  </si>
  <si>
    <t>ASWD57</t>
  </si>
  <si>
    <t>Murton Arries</t>
  </si>
  <si>
    <t>T3459</t>
  </si>
  <si>
    <t>Louis Labuschagne</t>
  </si>
  <si>
    <t>T3000</t>
  </si>
  <si>
    <t>Heinrich Salome</t>
  </si>
  <si>
    <t>Kimberley Harriers</t>
  </si>
  <si>
    <t>AGW246</t>
  </si>
  <si>
    <t>Christian Bressler</t>
  </si>
  <si>
    <t>T2797</t>
  </si>
  <si>
    <t>Aubrey Brinkhuis</t>
  </si>
  <si>
    <t>Sedgefield Striders</t>
  </si>
  <si>
    <t>ASWD428</t>
  </si>
  <si>
    <t>Andre Barnardo</t>
  </si>
  <si>
    <t>ASWD1349</t>
  </si>
  <si>
    <t>Tielman Flischman</t>
  </si>
  <si>
    <t>Laerskool Nelspruit</t>
  </si>
  <si>
    <t>MP4666</t>
  </si>
  <si>
    <t>Janca Human</t>
  </si>
  <si>
    <t>T2918</t>
  </si>
  <si>
    <t>Nico Knop</t>
  </si>
  <si>
    <t>T2894</t>
  </si>
  <si>
    <t>Joret Olivier</t>
  </si>
  <si>
    <t>T2904</t>
  </si>
  <si>
    <t>Chris Schoeman</t>
  </si>
  <si>
    <t>T3452</t>
  </si>
  <si>
    <t>Boitumelo Mafafo</t>
  </si>
  <si>
    <t>ASWD2358</t>
  </si>
  <si>
    <t>Walter Vermeulen</t>
  </si>
  <si>
    <t>T3408</t>
  </si>
  <si>
    <t>Albert Van Zyl</t>
  </si>
  <si>
    <t>T3420</t>
  </si>
  <si>
    <t>Carike Byker</t>
  </si>
  <si>
    <t>T3447</t>
  </si>
  <si>
    <t>Marolene Botha</t>
  </si>
  <si>
    <t>Graaff-Reinet</t>
  </si>
  <si>
    <t>EC2861</t>
  </si>
  <si>
    <t>Zani Smith</t>
  </si>
  <si>
    <t>Oudtshoorn AAC</t>
  </si>
  <si>
    <t>ASWD1882</t>
  </si>
  <si>
    <t>ASWD1551</t>
  </si>
  <si>
    <t>Jan Bester</t>
  </si>
  <si>
    <t>T3448</t>
  </si>
  <si>
    <t>Armand Van Eck</t>
  </si>
  <si>
    <t>T3436</t>
  </si>
  <si>
    <t>Marieke Smit</t>
  </si>
  <si>
    <t>Stellenbosch</t>
  </si>
  <si>
    <t>BOL867</t>
  </si>
  <si>
    <t>Loftus Neethling</t>
  </si>
  <si>
    <t>T2994</t>
  </si>
  <si>
    <t>Leon Kruger</t>
  </si>
  <si>
    <t>Sanlam</t>
  </si>
  <si>
    <t>WPA13797</t>
  </si>
  <si>
    <t>Manonsa Kruger</t>
  </si>
  <si>
    <t>WPA13798</t>
  </si>
  <si>
    <t>Boeta Vermaak</t>
  </si>
  <si>
    <t>T3412</t>
  </si>
  <si>
    <t>Lee-Roy Vers</t>
  </si>
  <si>
    <t>T2943</t>
  </si>
  <si>
    <t>Roderick Petersen</t>
  </si>
  <si>
    <t>ASWD618</t>
  </si>
  <si>
    <t>Gawie van Jaarsveld</t>
  </si>
  <si>
    <t>Kemptonpark</t>
  </si>
  <si>
    <t>CGA23321</t>
  </si>
  <si>
    <t>Lee-Anne Buitendach</t>
  </si>
  <si>
    <t>Goudveld Multi Sport</t>
  </si>
  <si>
    <t>FS423</t>
  </si>
  <si>
    <t>Angela Wentzel</t>
  </si>
  <si>
    <t>Vibrant</t>
  </si>
  <si>
    <t>AFT261</t>
  </si>
  <si>
    <t>Peet Van Coller</t>
  </si>
  <si>
    <t>T3425</t>
  </si>
  <si>
    <t>Ivan Jansen Van Rensburg</t>
  </si>
  <si>
    <t>T2930</t>
  </si>
  <si>
    <t>Tasha Kock</t>
  </si>
  <si>
    <t>T2931</t>
  </si>
  <si>
    <t>Chris Oosthuizen</t>
  </si>
  <si>
    <t>T2948</t>
  </si>
  <si>
    <t>Donavan Gissing</t>
  </si>
  <si>
    <t>T3411</t>
  </si>
  <si>
    <t>Santie Crots</t>
  </si>
  <si>
    <t>Klerksdorp</t>
  </si>
  <si>
    <t>ACNW24191</t>
  </si>
  <si>
    <t>DB Prinsloo</t>
  </si>
  <si>
    <t>Kwsiese</t>
  </si>
  <si>
    <t>FS875</t>
  </si>
  <si>
    <t>Werner Griesel</t>
  </si>
  <si>
    <t>T3427</t>
  </si>
  <si>
    <t>Charls Roets</t>
  </si>
  <si>
    <t>T3001</t>
  </si>
  <si>
    <t>Vicki Van Der Walt</t>
  </si>
  <si>
    <t>T3458</t>
  </si>
  <si>
    <t>Stephanie Radyn</t>
  </si>
  <si>
    <t>T3007</t>
  </si>
  <si>
    <t>Renier Smook</t>
  </si>
  <si>
    <t>Midas AC</t>
  </si>
  <si>
    <t>AGN385</t>
  </si>
  <si>
    <t>Mariette van Rooyen</t>
  </si>
  <si>
    <t>T1690</t>
  </si>
  <si>
    <t>Koos Smit</t>
  </si>
  <si>
    <t>ASWD1066</t>
  </si>
  <si>
    <t>Jo-Mari Smith</t>
  </si>
  <si>
    <t>T2993</t>
  </si>
  <si>
    <t>Louis Nel</t>
  </si>
  <si>
    <t>T3444</t>
  </si>
  <si>
    <t>Gerhard Dyzel</t>
  </si>
  <si>
    <t>ASWD1534</t>
  </si>
  <si>
    <t>Veronica Kruger</t>
  </si>
  <si>
    <t>Runwalk4life</t>
  </si>
  <si>
    <t>NW864</t>
  </si>
  <si>
    <t>Andre Niemand</t>
  </si>
  <si>
    <t>ASWD952</t>
  </si>
  <si>
    <t>Ben Louw</t>
  </si>
  <si>
    <t>T1438</t>
  </si>
  <si>
    <t>Pieter Steyn</t>
  </si>
  <si>
    <t>T2999</t>
  </si>
  <si>
    <t>Werner Smook</t>
  </si>
  <si>
    <t>T3461</t>
  </si>
  <si>
    <t>Nicola Strauss</t>
  </si>
  <si>
    <t>ASWD939</t>
  </si>
  <si>
    <t>Zandre Broodryk</t>
  </si>
  <si>
    <t>T2961</t>
  </si>
  <si>
    <t>Anthony Dumas</t>
  </si>
  <si>
    <t>ASWD1091</t>
  </si>
  <si>
    <t>Marelize Ekkerd</t>
  </si>
  <si>
    <t>Run/Walk</t>
  </si>
  <si>
    <t>NW784</t>
  </si>
  <si>
    <t>Thys De Jager</t>
  </si>
  <si>
    <t>T2885</t>
  </si>
  <si>
    <t>Rossouw Brummer</t>
  </si>
  <si>
    <t>T3463</t>
  </si>
  <si>
    <t>Naretha Brand</t>
  </si>
  <si>
    <t>T2807</t>
  </si>
  <si>
    <t>Willem Lubbe</t>
  </si>
  <si>
    <t>ASWD1368</t>
  </si>
  <si>
    <t>Christo Windvogel</t>
  </si>
  <si>
    <t>ASWD1940</t>
  </si>
  <si>
    <t>Callie Jordaan</t>
  </si>
  <si>
    <t>Langeberg AC</t>
  </si>
  <si>
    <t>ASWD592</t>
  </si>
  <si>
    <t>Zithulele Phill Nqayi</t>
  </si>
  <si>
    <t>ASWD689</t>
  </si>
  <si>
    <t>Macnita Samuels</t>
  </si>
  <si>
    <t>ASWD700</t>
  </si>
  <si>
    <t>DJ Venter</t>
  </si>
  <si>
    <t>Nedbank Gauteng</t>
  </si>
  <si>
    <t>Jacques Van Zyl</t>
  </si>
  <si>
    <t>ASWD1800</t>
  </si>
  <si>
    <t>Mandy Atkins</t>
  </si>
  <si>
    <t>Magnolia AC</t>
  </si>
  <si>
    <t>NG3868</t>
  </si>
  <si>
    <t>William MacRobert</t>
  </si>
  <si>
    <t>T2896</t>
  </si>
  <si>
    <t>Dawid De Jager</t>
  </si>
  <si>
    <t>WC1948</t>
  </si>
  <si>
    <t>Paul Du Plessis</t>
  </si>
  <si>
    <t>T3417</t>
  </si>
  <si>
    <t>Monika Peters</t>
  </si>
  <si>
    <t>T2960</t>
  </si>
  <si>
    <t>Carina Muller</t>
  </si>
  <si>
    <t>T2932</t>
  </si>
  <si>
    <t>Jacques Bierman</t>
  </si>
  <si>
    <t>T2924</t>
  </si>
  <si>
    <t>Alwyn Mulder</t>
  </si>
  <si>
    <t>ASWD1076</t>
  </si>
  <si>
    <t>Philip Joubert</t>
  </si>
  <si>
    <t>T2949</t>
  </si>
  <si>
    <t>Coenie Lubbe</t>
  </si>
  <si>
    <t>ASWD999</t>
  </si>
  <si>
    <t>Stephanie Coetzee</t>
  </si>
  <si>
    <t>T3006</t>
  </si>
  <si>
    <t>Rebecca le Roux</t>
  </si>
  <si>
    <t>T2804</t>
  </si>
  <si>
    <t>Ane Scholtz</t>
  </si>
  <si>
    <t>ASWD1065</t>
  </si>
  <si>
    <t>Mias Niewoudt</t>
  </si>
  <si>
    <t>Swartland</t>
  </si>
  <si>
    <t>Boland46</t>
  </si>
  <si>
    <t>Marinda Van der Merwe</t>
  </si>
  <si>
    <t>Arcelor Mittal AC</t>
  </si>
  <si>
    <t>AGN196</t>
  </si>
  <si>
    <t>Byron Smith</t>
  </si>
  <si>
    <t>T2944</t>
  </si>
  <si>
    <t>Nadine Dames</t>
  </si>
  <si>
    <t>T2938</t>
  </si>
  <si>
    <t>Gert Meiring</t>
  </si>
  <si>
    <t>ASWD1069</t>
  </si>
  <si>
    <t>Hermanis Fourie</t>
  </si>
  <si>
    <t>T3449</t>
  </si>
  <si>
    <t>Stuart Jackson</t>
  </si>
  <si>
    <t>T2893</t>
  </si>
  <si>
    <t>Ruan Terblanche</t>
  </si>
  <si>
    <t>T2916</t>
  </si>
  <si>
    <t>Mignonette Smith</t>
  </si>
  <si>
    <t>T2945</t>
  </si>
  <si>
    <t>P Caleen</t>
  </si>
  <si>
    <t>Irene AC</t>
  </si>
  <si>
    <t>AGN2677</t>
  </si>
  <si>
    <t>Doortjie Van Der Spuy</t>
  </si>
  <si>
    <t>ASWD228</t>
  </si>
  <si>
    <t>Zelda Delport</t>
  </si>
  <si>
    <t>ASWD408</t>
  </si>
  <si>
    <t>Werner Neuhoff</t>
  </si>
  <si>
    <t>Iron - Jawed Multi Sport</t>
  </si>
  <si>
    <t>ASWD2106</t>
  </si>
  <si>
    <t>Annalize van der Westhuysen</t>
  </si>
  <si>
    <t>ASWD1067</t>
  </si>
  <si>
    <t>Ilse Fourie</t>
  </si>
  <si>
    <t>Christiana AC</t>
  </si>
  <si>
    <t>NW560</t>
  </si>
  <si>
    <t>Dawie Klopper</t>
  </si>
  <si>
    <t>T3446</t>
  </si>
  <si>
    <t>ASWD647</t>
  </si>
  <si>
    <t>Chris Moller</t>
  </si>
  <si>
    <t>T3019</t>
  </si>
  <si>
    <t>Jacques Steyn</t>
  </si>
  <si>
    <t>T2877</t>
  </si>
  <si>
    <t>Rudean Breet</t>
  </si>
  <si>
    <t>Durbanville</t>
  </si>
  <si>
    <t>???2406</t>
  </si>
  <si>
    <t>Esmari Watson</t>
  </si>
  <si>
    <t>T2881</t>
  </si>
  <si>
    <t>Carla Rossouw</t>
  </si>
  <si>
    <t>T2812</t>
  </si>
  <si>
    <t>Heinrich Scheun</t>
  </si>
  <si>
    <t>T2879</t>
  </si>
  <si>
    <t>Retief Uys</t>
  </si>
  <si>
    <t>T2908</t>
  </si>
  <si>
    <t>Magnus Gricius</t>
  </si>
  <si>
    <t>T3406</t>
  </si>
  <si>
    <t>Marusca Theron</t>
  </si>
  <si>
    <t>FS1502</t>
  </si>
  <si>
    <t>Dawie Van Zyl</t>
  </si>
  <si>
    <t>T2866</t>
  </si>
  <si>
    <t>Yolande Vos</t>
  </si>
  <si>
    <t>T2863</t>
  </si>
  <si>
    <t>Annemarie Van der Westhuizen</t>
  </si>
  <si>
    <t>ASWD1180</t>
  </si>
  <si>
    <t>Abraham Visser</t>
  </si>
  <si>
    <t>ASWD1177</t>
  </si>
  <si>
    <t>Frances Marie van der Walt</t>
  </si>
  <si>
    <t>ASWD961</t>
  </si>
  <si>
    <t>Van Wyk Romeo</t>
  </si>
  <si>
    <t>T3457</t>
  </si>
  <si>
    <t>Pieter Lourens</t>
  </si>
  <si>
    <t>T2830</t>
  </si>
  <si>
    <t>Laetitia Wolmarans</t>
  </si>
  <si>
    <t>Military Sport Club</t>
  </si>
  <si>
    <t>ASWD2003</t>
  </si>
  <si>
    <t>Dawie Haupfleisch</t>
  </si>
  <si>
    <t>Wellington</t>
  </si>
  <si>
    <t>Boland1500</t>
  </si>
  <si>
    <t>Ana Botes</t>
  </si>
  <si>
    <t>T2980</t>
  </si>
  <si>
    <t>Moose Burger</t>
  </si>
  <si>
    <t>Goodwood Harriers</t>
  </si>
  <si>
    <t>WP6611</t>
  </si>
  <si>
    <t>Leon Holtzhausen</t>
  </si>
  <si>
    <t>ASWD943</t>
  </si>
  <si>
    <t>Juanine Scheun</t>
  </si>
  <si>
    <t>T3455</t>
  </si>
  <si>
    <t>Jannie van Aswegen</t>
  </si>
  <si>
    <t>ASWD1090</t>
  </si>
  <si>
    <t>J Smith</t>
  </si>
  <si>
    <t>T2991</t>
  </si>
  <si>
    <t>Vicky Roos</t>
  </si>
  <si>
    <t>ASWD802</t>
  </si>
  <si>
    <t>Lionel Strick</t>
  </si>
  <si>
    <t>T3008</t>
  </si>
  <si>
    <t>Carin Human</t>
  </si>
  <si>
    <t>T2919</t>
  </si>
  <si>
    <t>Willem Carel De Jongh</t>
  </si>
  <si>
    <t>T3439</t>
  </si>
  <si>
    <t>Love Running Club</t>
  </si>
  <si>
    <t>AGN6773</t>
  </si>
  <si>
    <t>Ane Smith</t>
  </si>
  <si>
    <t>T2990</t>
  </si>
  <si>
    <t>Loutjie Swartz</t>
  </si>
  <si>
    <t>Boland21</t>
  </si>
  <si>
    <t>Annelie Kruger</t>
  </si>
  <si>
    <t>ASWD1086</t>
  </si>
  <si>
    <t>Luzaan Broodryk</t>
  </si>
  <si>
    <t>T2810</t>
  </si>
  <si>
    <t>Melandri Kapp</t>
  </si>
  <si>
    <t>T3421</t>
  </si>
  <si>
    <t>Riette Booyens</t>
  </si>
  <si>
    <t>T2865</t>
  </si>
  <si>
    <t>Nienke Chalmers</t>
  </si>
  <si>
    <t>T2798</t>
  </si>
  <si>
    <t>Rinaldi Van der Westhuizen</t>
  </si>
  <si>
    <t>ASWD1679</t>
  </si>
  <si>
    <t>Jaco Steinberg</t>
  </si>
  <si>
    <t>T2887</t>
  </si>
  <si>
    <t>Sunette Coetzee</t>
  </si>
  <si>
    <t>T2886</t>
  </si>
  <si>
    <t>Riaan Maree</t>
  </si>
  <si>
    <t>T3015</t>
  </si>
  <si>
    <t>Neville Chamberlaim</t>
  </si>
  <si>
    <t>ASWD1026</t>
  </si>
  <si>
    <t>Emile Wentzel</t>
  </si>
  <si>
    <t>AFT260</t>
  </si>
  <si>
    <t>Nelmarie Van Broekhuizen</t>
  </si>
  <si>
    <t>ASWD1312</t>
  </si>
  <si>
    <t>Jonette Botha</t>
  </si>
  <si>
    <t>ASWD1097</t>
  </si>
  <si>
    <t>Linelle Whitehead</t>
  </si>
  <si>
    <t>ASWD1477</t>
  </si>
  <si>
    <t>Riana Volschenk</t>
  </si>
  <si>
    <t>T2330</t>
  </si>
  <si>
    <t>Ermi Du Plessis</t>
  </si>
  <si>
    <t>T2985</t>
  </si>
  <si>
    <t>Kobus Brand</t>
  </si>
  <si>
    <t>T2977</t>
  </si>
  <si>
    <t>D De Almeida</t>
  </si>
  <si>
    <t>T3450</t>
  </si>
  <si>
    <t>Anica Potgieter</t>
  </si>
  <si>
    <t>T3451</t>
  </si>
  <si>
    <t>Lize de Jongh</t>
  </si>
  <si>
    <t>WC1935</t>
  </si>
  <si>
    <t>Michelle Lubbe</t>
  </si>
  <si>
    <t>AGN3297</t>
  </si>
  <si>
    <t>Rossouw Smit</t>
  </si>
  <si>
    <t>T2874</t>
  </si>
  <si>
    <t>Helandi Calaca</t>
  </si>
  <si>
    <t>AGN2676</t>
  </si>
  <si>
    <t>Liebe Van Rensburg</t>
  </si>
  <si>
    <t>ASWD1612</t>
  </si>
  <si>
    <t>Lianne Britz</t>
  </si>
  <si>
    <t>T3004</t>
  </si>
  <si>
    <t>Luwellen Brian Marx</t>
  </si>
  <si>
    <t>ASWD2324</t>
  </si>
  <si>
    <t>Amelia Strauss</t>
  </si>
  <si>
    <t>T2907</t>
  </si>
  <si>
    <t>Rene Smit</t>
  </si>
  <si>
    <t>T2873</t>
  </si>
  <si>
    <t>Ann Engelbrecht</t>
  </si>
  <si>
    <t>ASWD1094</t>
  </si>
  <si>
    <t>Fran Labuschagne</t>
  </si>
  <si>
    <t>T2951</t>
  </si>
  <si>
    <t>Stephan Botha</t>
  </si>
  <si>
    <t>T2822</t>
  </si>
  <si>
    <t>Marlize Nortje</t>
  </si>
  <si>
    <t>T2823</t>
  </si>
  <si>
    <t>Nieuwoudt Du Plessis</t>
  </si>
  <si>
    <t>T2983</t>
  </si>
  <si>
    <t>L van Dyk</t>
  </si>
  <si>
    <t>AGN15678</t>
  </si>
  <si>
    <t>Louis Massyn</t>
  </si>
  <si>
    <t>FS403</t>
  </si>
  <si>
    <t>Wessel Steenkamp</t>
  </si>
  <si>
    <t>T1536</t>
  </si>
  <si>
    <t>Suzette Ruthven</t>
  </si>
  <si>
    <t>T2849</t>
  </si>
  <si>
    <t>Paul Serfontein</t>
  </si>
  <si>
    <t>T2883</t>
  </si>
  <si>
    <t>Jozua JACOBS</t>
  </si>
  <si>
    <t>NC539</t>
  </si>
  <si>
    <t>Murray Steenkamp</t>
  </si>
  <si>
    <t>Team Vitality AC</t>
  </si>
  <si>
    <t>AGN14720</t>
  </si>
  <si>
    <t>Beatrice Werner</t>
  </si>
  <si>
    <t>T3416</t>
  </si>
  <si>
    <t>? Erdmann</t>
  </si>
  <si>
    <t>T3441</t>
  </si>
  <si>
    <t>Inge Lamprecht</t>
  </si>
  <si>
    <t>T3442</t>
  </si>
  <si>
    <t>Sihle Soji</t>
  </si>
  <si>
    <t>Thembalethu Wellness Club</t>
  </si>
  <si>
    <t>ASWD2203</t>
  </si>
  <si>
    <t>Dylan Langheim</t>
  </si>
  <si>
    <t>T2996</t>
  </si>
  <si>
    <t>Yolande Maree</t>
  </si>
  <si>
    <t>T2821</t>
  </si>
  <si>
    <t>Maranda Avontuur</t>
  </si>
  <si>
    <t>ASWD1239</t>
  </si>
  <si>
    <t>CP Kresselman</t>
  </si>
  <si>
    <t>T2998</t>
  </si>
  <si>
    <t>Rule Ernst</t>
  </si>
  <si>
    <t>WKKR</t>
  </si>
  <si>
    <t>AGW94</t>
  </si>
  <si>
    <t>Ingrid Prinsloo-Van Schalkw</t>
  </si>
  <si>
    <t>T3012</t>
  </si>
  <si>
    <t>Rhana Van Der Merwe</t>
  </si>
  <si>
    <t>T2970</t>
  </si>
  <si>
    <t>N Van Niekerk</t>
  </si>
  <si>
    <t>T2971</t>
  </si>
  <si>
    <t>Andries Genis</t>
  </si>
  <si>
    <t>T2888</t>
  </si>
  <si>
    <t>Charl Willemse</t>
  </si>
  <si>
    <t>T3434</t>
  </si>
  <si>
    <t>SC Le Roux</t>
  </si>
  <si>
    <t>T3009</t>
  </si>
  <si>
    <t>Fred Strydom</t>
  </si>
  <si>
    <t>T3426</t>
  </si>
  <si>
    <t>Trudi Kasselman</t>
  </si>
  <si>
    <t>T2997</t>
  </si>
  <si>
    <t>Annelda Steenkamp</t>
  </si>
  <si>
    <t>T3454</t>
  </si>
  <si>
    <t>Marius De Kock</t>
  </si>
  <si>
    <t>T3428</t>
  </si>
  <si>
    <t>Andiswa Sam</t>
  </si>
  <si>
    <t>ASWD2213</t>
  </si>
  <si>
    <t>Johann Pienaar</t>
  </si>
  <si>
    <t>T1444</t>
  </si>
  <si>
    <t>Tino Deetlefs</t>
  </si>
  <si>
    <t>T3407</t>
  </si>
  <si>
    <t>Jana Boleslawky</t>
  </si>
  <si>
    <t>T2832</t>
  </si>
  <si>
    <t>Karia Pienaar</t>
  </si>
  <si>
    <t>T2937</t>
  </si>
  <si>
    <t>Andre Martins</t>
  </si>
  <si>
    <t>Discovery</t>
  </si>
  <si>
    <t>CGA13693</t>
  </si>
  <si>
    <t>Lindie Strydom</t>
  </si>
  <si>
    <t>T3432</t>
  </si>
  <si>
    <t>Leslie Stewart</t>
  </si>
  <si>
    <t>ASWD930</t>
  </si>
  <si>
    <t>Elme Smith</t>
  </si>
  <si>
    <t>CGA14684</t>
  </si>
  <si>
    <t>Theo Van Niekerk</t>
  </si>
  <si>
    <t>T2972</t>
  </si>
  <si>
    <t>Hannu Ehlers</t>
  </si>
  <si>
    <t>T2852</t>
  </si>
  <si>
    <t>Helena Jonker</t>
  </si>
  <si>
    <t>ASWD944</t>
  </si>
  <si>
    <t>Anton Ehlers</t>
  </si>
  <si>
    <t>T2850</t>
  </si>
  <si>
    <t>Pieter Nel</t>
  </si>
  <si>
    <t>NW562</t>
  </si>
  <si>
    <t>Stefan Diener</t>
  </si>
  <si>
    <t>Strand</t>
  </si>
  <si>
    <t>WPA3079</t>
  </si>
  <si>
    <t>Estiaan Diener</t>
  </si>
  <si>
    <t>T2831</t>
  </si>
  <si>
    <t>Markus Van Tubbergh</t>
  </si>
  <si>
    <t>T3445</t>
  </si>
  <si>
    <t>Sune Watkins</t>
  </si>
  <si>
    <t>T2840</t>
  </si>
  <si>
    <t>Jan-Adam Watkins</t>
  </si>
  <si>
    <t>T2841</t>
  </si>
  <si>
    <t>Werner Joubert</t>
  </si>
  <si>
    <t>T2989</t>
  </si>
  <si>
    <t>Ernest Viviers</t>
  </si>
  <si>
    <t>ASWD2200</t>
  </si>
  <si>
    <t>Charles Hattingh</t>
  </si>
  <si>
    <t>T2875</t>
  </si>
  <si>
    <t>Hilde Strauss</t>
  </si>
  <si>
    <t>T2987</t>
  </si>
  <si>
    <t>Andre Knobel</t>
  </si>
  <si>
    <t>ASWD1057</t>
  </si>
  <si>
    <t>Jesse-Kim Grundling</t>
  </si>
  <si>
    <t>ASWD2187</t>
  </si>
  <si>
    <t>Kevin Brown</t>
  </si>
  <si>
    <t>ASWD880</t>
  </si>
  <si>
    <t>Casper Geustyn</t>
  </si>
  <si>
    <t>T2853</t>
  </si>
  <si>
    <t>Ronelle Moller</t>
  </si>
  <si>
    <t>T3018</t>
  </si>
  <si>
    <t>Rene Leonard</t>
  </si>
  <si>
    <t>ASWD620</t>
  </si>
  <si>
    <t>Marlize Schoeman</t>
  </si>
  <si>
    <t>ASWD129</t>
  </si>
  <si>
    <t>Ulrich Jansen</t>
  </si>
  <si>
    <t>T2988</t>
  </si>
  <si>
    <t>Muffy Bass</t>
  </si>
  <si>
    <t>T2796</t>
  </si>
  <si>
    <t>Carlia Smal</t>
  </si>
  <si>
    <t>T2953</t>
  </si>
  <si>
    <t>PJ Pieters</t>
  </si>
  <si>
    <t>T2880</t>
  </si>
  <si>
    <t>Kobus Chalmers</t>
  </si>
  <si>
    <t>T2799</t>
  </si>
  <si>
    <t>Marylyn Van Vuuren</t>
  </si>
  <si>
    <t>KBY Harriers</t>
  </si>
  <si>
    <t>AGN1676</t>
  </si>
  <si>
    <t>Sue Ellen Bouwer</t>
  </si>
  <si>
    <t>T2935</t>
  </si>
  <si>
    <t>Berenike Scheun</t>
  </si>
  <si>
    <t>T2878</t>
  </si>
  <si>
    <t>Christo Potgieter</t>
  </si>
  <si>
    <t>T2986</t>
  </si>
  <si>
    <t>Charlotte Gericke</t>
  </si>
  <si>
    <t>MPA2882</t>
  </si>
  <si>
    <t>Adrie Van Biljon</t>
  </si>
  <si>
    <t>T3435</t>
  </si>
  <si>
    <t>Lirie Horak</t>
  </si>
  <si>
    <t>ASWD1021</t>
  </si>
  <si>
    <t>Johan Lombaard</t>
  </si>
  <si>
    <t>T2929</t>
  </si>
  <si>
    <t>Nadia Lombaard</t>
  </si>
  <si>
    <t>T2928</t>
  </si>
  <si>
    <t>Mandi Swanepoel</t>
  </si>
  <si>
    <t>T2911</t>
  </si>
  <si>
    <t>Johan Brits</t>
  </si>
  <si>
    <t>T3431</t>
  </si>
  <si>
    <t>Keegon Davel</t>
  </si>
  <si>
    <t>T3438</t>
  </si>
  <si>
    <t>Jaque Davel</t>
  </si>
  <si>
    <t>T3437</t>
  </si>
  <si>
    <t>DES JACOBS</t>
  </si>
  <si>
    <t>WPA1021</t>
  </si>
  <si>
    <t>Amelia Cilliers</t>
  </si>
  <si>
    <t>ASWD1262</t>
  </si>
  <si>
    <t>Kathryn Van der Mescht</t>
  </si>
  <si>
    <t>T2864</t>
  </si>
  <si>
    <t>Jerrie Bezuidenhout</t>
  </si>
  <si>
    <t>T2890</t>
  </si>
  <si>
    <t>PJ Jordaan</t>
  </si>
  <si>
    <t>T2963</t>
  </si>
  <si>
    <t>FJ Jordaan</t>
  </si>
  <si>
    <t>T3014</t>
  </si>
  <si>
    <t>Carol Jordaan</t>
  </si>
  <si>
    <t>T2962</t>
  </si>
  <si>
    <t>Ludi Van Heerden</t>
  </si>
  <si>
    <t>T2848</t>
  </si>
  <si>
    <t>Jaco Botha</t>
  </si>
  <si>
    <t>ASWD929</t>
  </si>
  <si>
    <t>Jandre Ehlers</t>
  </si>
  <si>
    <t>T2868</t>
  </si>
  <si>
    <t>Herco Posthimus</t>
  </si>
  <si>
    <t>T2982</t>
  </si>
  <si>
    <t>Lee-Anne Augustyn</t>
  </si>
  <si>
    <t>AGN14680</t>
  </si>
  <si>
    <t>Saundria Visser</t>
  </si>
  <si>
    <t>ASWD2190</t>
  </si>
  <si>
    <t>Konrad Laker</t>
  </si>
  <si>
    <t>T3440</t>
  </si>
  <si>
    <t>Jandre Bakker</t>
  </si>
  <si>
    <t>T2805</t>
  </si>
  <si>
    <t>Comine Pienaar</t>
  </si>
  <si>
    <t>T2936</t>
  </si>
  <si>
    <t>Esme Boshoff</t>
  </si>
  <si>
    <t>ASWD91</t>
  </si>
  <si>
    <t>Diana Mouton</t>
  </si>
  <si>
    <t>ASWD1107</t>
  </si>
  <si>
    <t>Bethan Philp</t>
  </si>
  <si>
    <t>ASWD1346</t>
  </si>
  <si>
    <t>Hanneke Newman</t>
  </si>
  <si>
    <t>T2818</t>
  </si>
  <si>
    <t>Nelia Swart</t>
  </si>
  <si>
    <t>T2909</t>
  </si>
  <si>
    <t>Hannes Kooij</t>
  </si>
  <si>
    <t>Sasol AC</t>
  </si>
  <si>
    <t>ANPU3309</t>
  </si>
  <si>
    <t>Desmond Du Pisanie</t>
  </si>
  <si>
    <t>ASWD2380</t>
  </si>
  <si>
    <t>Belinda Von Schutz</t>
  </si>
  <si>
    <t>ASWD2379</t>
  </si>
  <si>
    <t>Ann-Mare Du Plessis</t>
  </si>
  <si>
    <t>ASWD1788</t>
  </si>
  <si>
    <t>Ettiene Rosseau</t>
  </si>
  <si>
    <t>T2895</t>
  </si>
  <si>
    <t>Gerhardt Van der Merwe</t>
  </si>
  <si>
    <t>T2915</t>
  </si>
  <si>
    <t>Cecilea Olivier</t>
  </si>
  <si>
    <t>T2967</t>
  </si>
  <si>
    <t>Tracey van Niekerk</t>
  </si>
  <si>
    <t>ASWD1038</t>
  </si>
  <si>
    <t>Marin de Kock</t>
  </si>
  <si>
    <t>Medihelp AC</t>
  </si>
  <si>
    <t>AGN16724</t>
  </si>
  <si>
    <t>Lanah Nel</t>
  </si>
  <si>
    <t>T2869</t>
  </si>
  <si>
    <t>Ingrid Woeke</t>
  </si>
  <si>
    <t>T2872</t>
  </si>
  <si>
    <t>Elize Wannenburg</t>
  </si>
  <si>
    <t>ASWD1376</t>
  </si>
  <si>
    <t>Anuschka du Toit</t>
  </si>
  <si>
    <t>ASWD1649</t>
  </si>
  <si>
    <t>Marisa Nel</t>
  </si>
  <si>
    <t>ASWD963</t>
  </si>
  <si>
    <t>Marie Brown</t>
  </si>
  <si>
    <t>ASWD874</t>
  </si>
  <si>
    <t>Cornelie Lewis</t>
  </si>
  <si>
    <t>ASWD1495</t>
  </si>
  <si>
    <t>Brenda Smith</t>
  </si>
  <si>
    <t>T2827</t>
  </si>
  <si>
    <t>Liza Smit</t>
  </si>
  <si>
    <t>T2901</t>
  </si>
  <si>
    <t>Lientjie Blom</t>
  </si>
  <si>
    <t>Harmony Striders</t>
  </si>
  <si>
    <t>FSA911</t>
  </si>
  <si>
    <t>Japie Fullard</t>
  </si>
  <si>
    <t>T3013</t>
  </si>
  <si>
    <t>Madelein De Beer</t>
  </si>
  <si>
    <t>T3077</t>
  </si>
  <si>
    <t>Andisa Clans</t>
  </si>
  <si>
    <t>ASWD1678</t>
  </si>
  <si>
    <t>Megan Du Preez</t>
  </si>
  <si>
    <t>T2927</t>
  </si>
  <si>
    <t>Elsophie Lombaard</t>
  </si>
  <si>
    <t>T2926</t>
  </si>
  <si>
    <t>Johan Pretorius</t>
  </si>
  <si>
    <t>ASWD25</t>
  </si>
  <si>
    <t>Ilse Jonker</t>
  </si>
  <si>
    <t>T2811</t>
  </si>
  <si>
    <t>Eran Potgieter</t>
  </si>
  <si>
    <t>T3464</t>
  </si>
  <si>
    <t>Nicole Atkins</t>
  </si>
  <si>
    <t>T3465</t>
  </si>
  <si>
    <t>Charlene Goosen</t>
  </si>
  <si>
    <t>T2801</t>
  </si>
  <si>
    <t>Eugene Furie</t>
  </si>
  <si>
    <t>T2914</t>
  </si>
  <si>
    <t>Yolandi Fourie</t>
  </si>
  <si>
    <t>T2913</t>
  </si>
  <si>
    <t>Hoey Gouws</t>
  </si>
  <si>
    <t>T2995</t>
  </si>
  <si>
    <t>Sandra Truter</t>
  </si>
  <si>
    <t>T2950</t>
  </si>
  <si>
    <t>Francois De Klerk</t>
  </si>
  <si>
    <t>T3002</t>
  </si>
  <si>
    <t>Riaan Van Reenen</t>
  </si>
  <si>
    <t>T1688</t>
  </si>
  <si>
    <t>Smirna Van der Westhuizen</t>
  </si>
  <si>
    <t>T2976</t>
  </si>
  <si>
    <t>Joanie Mong</t>
  </si>
  <si>
    <t>T2905</t>
  </si>
  <si>
    <t>Lezanne Grissing</t>
  </si>
  <si>
    <t>T3410</t>
  </si>
  <si>
    <t>Johan Vermaak</t>
  </si>
  <si>
    <t>T3413</t>
  </si>
  <si>
    <t>Ankia Kruger</t>
  </si>
  <si>
    <t>T2889</t>
  </si>
  <si>
    <t>Anel Kruger</t>
  </si>
  <si>
    <t>MP4665</t>
  </si>
  <si>
    <t>Jaydin Baartman</t>
  </si>
  <si>
    <t>T2955</t>
  </si>
  <si>
    <t>Esti Van Schalkwyk</t>
  </si>
  <si>
    <t>T3418</t>
  </si>
  <si>
    <t>Marelize Claassen</t>
  </si>
  <si>
    <t>ASWD849</t>
  </si>
  <si>
    <t>Chantal Serfontein</t>
  </si>
  <si>
    <t>T2882</t>
  </si>
  <si>
    <t>Roan Ehlers</t>
  </si>
  <si>
    <t>T2851</t>
  </si>
  <si>
    <t>Derek De Klerk</t>
  </si>
  <si>
    <t>T3003</t>
  </si>
  <si>
    <t>Johan Maartens</t>
  </si>
  <si>
    <t>T2975</t>
  </si>
  <si>
    <t>Wessel Hattingh</t>
  </si>
  <si>
    <t>T2844</t>
  </si>
  <si>
    <t>Izani Jacobs</t>
  </si>
  <si>
    <t>T3453</t>
  </si>
  <si>
    <t>Chriselle Van Lill</t>
  </si>
  <si>
    <t>ASWD2325</t>
  </si>
  <si>
    <t>At Bruwer</t>
  </si>
  <si>
    <t>T2813</t>
  </si>
  <si>
    <t>Rochelle Steenkamp</t>
  </si>
  <si>
    <t>T2925</t>
  </si>
  <si>
    <t>Dewald Engelbrecht</t>
  </si>
  <si>
    <t>T2957</t>
  </si>
  <si>
    <t>Walter du Plessis</t>
  </si>
  <si>
    <t>AGW421</t>
  </si>
  <si>
    <t>Kayalethu Skweyiya</t>
  </si>
  <si>
    <t>ASWD2149</t>
  </si>
  <si>
    <t>Olionethu Maneayi</t>
  </si>
  <si>
    <t>T2941</t>
  </si>
  <si>
    <t>Sonja Lederhilger</t>
  </si>
  <si>
    <t>T1418</t>
  </si>
  <si>
    <t>Johan Goosen</t>
  </si>
  <si>
    <t>T2802</t>
  </si>
  <si>
    <t>Derrick Barlow</t>
  </si>
  <si>
    <t>T2923</t>
  </si>
  <si>
    <t>Elize Herbst</t>
  </si>
  <si>
    <t>ASWD238</t>
  </si>
  <si>
    <t>Chris Herbst</t>
  </si>
  <si>
    <t>ASWD239</t>
  </si>
  <si>
    <t>Johan Du Toit</t>
  </si>
  <si>
    <t>T2892</t>
  </si>
  <si>
    <t>Hanneke Van Zyl</t>
  </si>
  <si>
    <t>T2838</t>
  </si>
  <si>
    <t>Fanie Van Zyl</t>
  </si>
  <si>
    <t>T2836</t>
  </si>
  <si>
    <t>Annemie Van Reenen</t>
  </si>
  <si>
    <t>T1687</t>
  </si>
  <si>
    <t>? Le Roux</t>
  </si>
  <si>
    <t>T2829</t>
  </si>
  <si>
    <t>Monica Visser</t>
  </si>
  <si>
    <t>T2828</t>
  </si>
  <si>
    <t>C Croome</t>
  </si>
  <si>
    <t>Helderberg Harriers</t>
  </si>
  <si>
    <t>WPA6934</t>
  </si>
  <si>
    <t>Chante Coetzee</t>
  </si>
  <si>
    <t>T2947</t>
  </si>
  <si>
    <t>Bianca Brink</t>
  </si>
  <si>
    <t>T2946</t>
  </si>
  <si>
    <t>Hellen Prodehl</t>
  </si>
  <si>
    <t>ASWD110</t>
  </si>
  <si>
    <t>Meake Wiehman</t>
  </si>
  <si>
    <t>T2846</t>
  </si>
  <si>
    <t>Lezaan Boleslawky</t>
  </si>
  <si>
    <t>T2834</t>
  </si>
  <si>
    <t>Wessel Van Wyk</t>
  </si>
  <si>
    <t>T2984</t>
  </si>
  <si>
    <t>Niel Swart</t>
  </si>
  <si>
    <t>T2966</t>
  </si>
  <si>
    <t>Desiree Whittaker</t>
  </si>
  <si>
    <t>T2981</t>
  </si>
  <si>
    <t>Hellen Engelbrecht</t>
  </si>
  <si>
    <t>T2964</t>
  </si>
  <si>
    <t>Peter Boleslawky</t>
  </si>
  <si>
    <t>T2833</t>
  </si>
  <si>
    <t>Marcia Dippenaar</t>
  </si>
  <si>
    <t>T2816</t>
  </si>
  <si>
    <t>Tertius Dippenaar</t>
  </si>
  <si>
    <t>T2815</t>
  </si>
  <si>
    <t>Hendrik Van Der Merwe</t>
  </si>
  <si>
    <t>T2965</t>
  </si>
  <si>
    <t>Mia Basson</t>
  </si>
  <si>
    <t>ASWD1379</t>
  </si>
  <si>
    <t>Lungisa Mdlankomo</t>
  </si>
  <si>
    <t>T3016</t>
  </si>
  <si>
    <t>Christa Crous</t>
  </si>
  <si>
    <t>ASWD1095</t>
  </si>
  <si>
    <t>Anne Sharp</t>
  </si>
  <si>
    <t>T1531</t>
  </si>
  <si>
    <t>Asiphe Mgoqi</t>
  </si>
  <si>
    <t>ASWD1959</t>
  </si>
  <si>
    <t>Anethemba Mafanga</t>
  </si>
  <si>
    <t>ASWD2359</t>
  </si>
  <si>
    <t>Alison Potgieter</t>
  </si>
  <si>
    <t>NG3871</t>
  </si>
  <si>
    <t>Freda Kooij</t>
  </si>
  <si>
    <t>AGN3870</t>
  </si>
  <si>
    <t>Janice Muller</t>
  </si>
  <si>
    <t>ASWD654</t>
  </si>
  <si>
    <t>Roelien Koen</t>
  </si>
  <si>
    <t>ASWD949</t>
  </si>
  <si>
    <t>Linn Dreyer</t>
  </si>
  <si>
    <t>ASWD959</t>
  </si>
  <si>
    <t>Zerilda Vermeulen</t>
  </si>
  <si>
    <t>T2806</t>
  </si>
  <si>
    <t>Armand Brits</t>
  </si>
  <si>
    <t>T3430</t>
  </si>
  <si>
    <t>Irene Engelbrecht</t>
  </si>
  <si>
    <t>T2956</t>
  </si>
  <si>
    <t>Igna Barnard</t>
  </si>
  <si>
    <t>ASWD1647</t>
  </si>
  <si>
    <t>Trevor Van Zyl</t>
  </si>
  <si>
    <t>T2934</t>
  </si>
  <si>
    <t>Rache Nel</t>
  </si>
  <si>
    <t>Born 2 Run</t>
  </si>
  <si>
    <t>CGA2549</t>
  </si>
  <si>
    <t>Hennie Nel</t>
  </si>
  <si>
    <t>T1439</t>
  </si>
  <si>
    <t>Christine Strauss</t>
  </si>
  <si>
    <t>T3419</t>
  </si>
  <si>
    <t>Griki Jacobs</t>
  </si>
  <si>
    <t>NW2434</t>
  </si>
  <si>
    <t>Theo Newman</t>
  </si>
  <si>
    <t>T2819</t>
  </si>
  <si>
    <t>Linda Smit</t>
  </si>
  <si>
    <t>ASWD1402</t>
  </si>
  <si>
    <t>Cobus Badenhorst</t>
  </si>
  <si>
    <t>T2968</t>
  </si>
  <si>
    <t>Santa Badenhorst</t>
  </si>
  <si>
    <t>T2969</t>
  </si>
  <si>
    <t>Jane Mouton</t>
  </si>
  <si>
    <t>ASWD875</t>
  </si>
  <si>
    <t>Clayton Thorpe</t>
  </si>
  <si>
    <t>ASWD826</t>
  </si>
  <si>
    <t>Marianne Hattingh</t>
  </si>
  <si>
    <t>T2843</t>
  </si>
  <si>
    <t>Carien Moller</t>
  </si>
  <si>
    <t>NWU Pukke</t>
  </si>
  <si>
    <t>NW2091</t>
  </si>
  <si>
    <t>Wouter Moller</t>
  </si>
  <si>
    <t>T2820</t>
  </si>
  <si>
    <t>Pieter Moller</t>
  </si>
  <si>
    <t>NW2090</t>
  </si>
  <si>
    <t>Mark Fletcher</t>
  </si>
  <si>
    <t>AGW351</t>
  </si>
  <si>
    <t>Amy Rode</t>
  </si>
  <si>
    <t>T2920</t>
  </si>
  <si>
    <t>Liana Barnard</t>
  </si>
  <si>
    <t>T2921</t>
  </si>
  <si>
    <t>Dane Prins</t>
  </si>
  <si>
    <t>ASWD1469</t>
  </si>
  <si>
    <t>Belinda Meiring</t>
  </si>
  <si>
    <t>ASWD1070</t>
  </si>
  <si>
    <t>Reginald Paulstone</t>
  </si>
  <si>
    <t>T2899</t>
  </si>
  <si>
    <t>Lorraine Zehmke</t>
  </si>
  <si>
    <t>ASWD12</t>
  </si>
  <si>
    <t>Marius Wolmarans</t>
  </si>
  <si>
    <t>Infinity AC</t>
  </si>
  <si>
    <t>EP99</t>
  </si>
  <si>
    <t>Anita Van Zyl</t>
  </si>
  <si>
    <t>T2839</t>
  </si>
  <si>
    <t>Stepahn Lambrecht</t>
  </si>
  <si>
    <t>T2837</t>
  </si>
  <si>
    <t>Dominique Le Riche</t>
  </si>
  <si>
    <t>T3005</t>
  </si>
  <si>
    <t>Coenie Van Den Berg</t>
  </si>
  <si>
    <t>T2902</t>
  </si>
  <si>
    <t>Wardi Smit</t>
  </si>
  <si>
    <t>T2900</t>
  </si>
  <si>
    <t>E van Buuren</t>
  </si>
  <si>
    <t>CGA3694</t>
  </si>
  <si>
    <t>Danika Vermaak</t>
  </si>
  <si>
    <t>T3423</t>
  </si>
  <si>
    <t>Dyllan De Beer</t>
  </si>
  <si>
    <t>T3422</t>
  </si>
  <si>
    <t>Brenda Kritzinger</t>
  </si>
  <si>
    <t>ASWD995</t>
  </si>
  <si>
    <t>Alta Gerber</t>
  </si>
  <si>
    <t>ASWD1625</t>
  </si>
  <si>
    <t>Jan Nel</t>
  </si>
  <si>
    <t>T2861</t>
  </si>
  <si>
    <t>Amore Nel</t>
  </si>
  <si>
    <t>T2862</t>
  </si>
  <si>
    <t>Kobus van Dyk</t>
  </si>
  <si>
    <t>AGN15677</t>
  </si>
  <si>
    <t>Helgard Janse van Rensburg</t>
  </si>
  <si>
    <t>ASWD1246</t>
  </si>
  <si>
    <t>Eldine MacRobert</t>
  </si>
  <si>
    <t>T2897</t>
  </si>
  <si>
    <t>Danelle De Jager</t>
  </si>
  <si>
    <t>T2898</t>
  </si>
  <si>
    <t>Francois de Klerk</t>
  </si>
  <si>
    <t>AGN3231</t>
  </si>
  <si>
    <t>Duané Noeth</t>
  </si>
  <si>
    <t>T1441</t>
  </si>
  <si>
    <t>Christie Noeth</t>
  </si>
  <si>
    <t>T1443</t>
  </si>
  <si>
    <t>Benita Wollfaardt</t>
  </si>
  <si>
    <t>T2952</t>
  </si>
  <si>
    <t>Mia Swanepoel</t>
  </si>
  <si>
    <t>ASWD1042</t>
  </si>
  <si>
    <t>Amanda De Villiers</t>
  </si>
  <si>
    <t>ASWD1636</t>
  </si>
  <si>
    <t>Giepie Calldo</t>
  </si>
  <si>
    <t>T3415</t>
  </si>
  <si>
    <t>Gawie Stadler</t>
  </si>
  <si>
    <t>Hopetown</t>
  </si>
  <si>
    <t>AGW1493</t>
  </si>
  <si>
    <t>Iviwe Maboza</t>
  </si>
  <si>
    <t>ASWD2221</t>
  </si>
  <si>
    <t>Cecilea Cloete</t>
  </si>
  <si>
    <t>T2954</t>
  </si>
  <si>
    <t>Anel Pienaar</t>
  </si>
  <si>
    <t>T2958</t>
  </si>
  <si>
    <t>Stefan Vrey</t>
  </si>
  <si>
    <t>T2809</t>
  </si>
  <si>
    <t>Walter Vrey</t>
  </si>
  <si>
    <t>T2808</t>
  </si>
  <si>
    <t>CB Wium</t>
  </si>
  <si>
    <t>WPA6935</t>
  </si>
  <si>
    <t>Ammari De Villiers</t>
  </si>
  <si>
    <t>T2854</t>
  </si>
  <si>
    <t>Corlia De Villiers</t>
  </si>
  <si>
    <t>ASWD1562</t>
  </si>
  <si>
    <t>Karin Frans</t>
  </si>
  <si>
    <t>T2940</t>
  </si>
  <si>
    <t>Peter Twine</t>
  </si>
  <si>
    <t>T2974</t>
  </si>
  <si>
    <t>Maryke Rheeder</t>
  </si>
  <si>
    <t>T2973</t>
  </si>
  <si>
    <t>Michael Van der Walt</t>
  </si>
  <si>
    <t>Fichardtpark</t>
  </si>
  <si>
    <t>FS111</t>
  </si>
  <si>
    <t>Gerda Auret</t>
  </si>
  <si>
    <t>T2825</t>
  </si>
  <si>
    <t>Annemie Van Rooyen</t>
  </si>
  <si>
    <t>NC524</t>
  </si>
  <si>
    <t>Alida Jacobs</t>
  </si>
  <si>
    <t>NC519</t>
  </si>
  <si>
    <t>Delene Thuynsma</t>
  </si>
  <si>
    <t>T2826</t>
  </si>
  <si>
    <t>ASWD1471</t>
  </si>
  <si>
    <t>Johanna Jooste</t>
  </si>
  <si>
    <t>ASWD1746</t>
  </si>
  <si>
    <t>Piete Le Roux</t>
  </si>
  <si>
    <t>T3011</t>
  </si>
  <si>
    <t>Louisa Pretorius</t>
  </si>
  <si>
    <t>ASWD1568</t>
  </si>
  <si>
    <t>Rita Massyn</t>
  </si>
  <si>
    <t>FS402</t>
  </si>
  <si>
    <t>OVERALL FINISH LIST</t>
  </si>
  <si>
    <t>DECEMBER 31, 2019</t>
  </si>
  <si>
    <t>TIMED BY ATHLETIC SWD</t>
  </si>
  <si>
    <t>OUJAARSDRAFFIE 10KM</t>
  </si>
  <si>
    <t>Adrinette Maartens</t>
  </si>
  <si>
    <t>Nico Olivier</t>
  </si>
  <si>
    <t>Maties</t>
  </si>
  <si>
    <t>BOLA792</t>
  </si>
  <si>
    <t>38:30:00</t>
  </si>
  <si>
    <t>Jeanetta Kahler</t>
  </si>
  <si>
    <t>WPA2122</t>
  </si>
  <si>
    <t>41:30:00</t>
  </si>
  <si>
    <t>Adél Thomas</t>
  </si>
  <si>
    <t>AGN15577</t>
  </si>
  <si>
    <t>47:15:00</t>
  </si>
  <si>
    <t>Corrie Botha</t>
  </si>
  <si>
    <t>AVT8</t>
  </si>
  <si>
    <t>47:07:00</t>
  </si>
  <si>
    <t>Nuno Thomas</t>
  </si>
  <si>
    <t>AGN15566</t>
  </si>
  <si>
    <t>44:49:00</t>
  </si>
  <si>
    <t>WPA13220</t>
  </si>
  <si>
    <t>Johan Coetsee</t>
  </si>
  <si>
    <t>Namaqua</t>
  </si>
  <si>
    <t>WPA11286</t>
  </si>
  <si>
    <t>47:00:00</t>
  </si>
  <si>
    <t>Alicia Botha</t>
  </si>
  <si>
    <t>AVT192</t>
  </si>
  <si>
    <t>01:25:40</t>
  </si>
  <si>
    <t>Wayne Pienaar</t>
  </si>
  <si>
    <t>Vaal AC</t>
  </si>
  <si>
    <t>AVT553</t>
  </si>
  <si>
    <t>56:01:00</t>
  </si>
  <si>
    <t>AGN202</t>
  </si>
  <si>
    <t>01:06:58</t>
  </si>
  <si>
    <t>Liesl Keulder</t>
  </si>
  <si>
    <t>Fourways Road</t>
  </si>
  <si>
    <t>AGN15153</t>
  </si>
  <si>
    <t>01:07:29</t>
  </si>
  <si>
    <t>Time Fixed</t>
  </si>
  <si>
    <t>TIME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</si>
</sst>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1C09]dd\ mmmm\ yyyy;@"/>
    <numFmt numFmtId="170" formatCode="hh:mm:ss;@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Segoe UI"/>
      <family val="2"/>
    </font>
    <font>
      <sz val="10"/>
      <name val="Segoe UI"/>
      <family val="2"/>
    </font>
    <font>
      <b/>
      <sz val="12"/>
      <color theme="1"/>
      <name val="Segoe UI"/>
      <family val="2"/>
    </font>
    <font>
      <b/>
      <sz val="11"/>
      <color theme="1"/>
      <name val="Segoe UI"/>
      <family val="2"/>
    </font>
    <font>
      <sz val="11"/>
      <color theme="1"/>
      <name val="Segoe UI"/>
      <family val="2"/>
    </font>
    <font>
      <i/>
      <sz val="11"/>
      <color theme="1"/>
      <name val="Segoe UI"/>
      <family val="2"/>
    </font>
    <font>
      <sz val="11"/>
      <name val="Segoe UI"/>
      <family val="2"/>
    </font>
    <font>
      <b/>
      <sz val="10"/>
      <name val="Segoe UI"/>
      <family val="2"/>
    </font>
    <font>
      <b/>
      <sz val="16"/>
      <name val="Segoe U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3" fillId="0" borderId="0" xfId="0" applyFont="1"/>
    <xf numFmtId="0" fontId="6" fillId="2" borderId="0" xfId="0" applyFont="1" applyFill="1"/>
    <xf numFmtId="0" fontId="7" fillId="2" borderId="9" xfId="0" applyFont="1" applyFill="1" applyBorder="1"/>
    <xf numFmtId="0" fontId="7" fillId="2" borderId="10" xfId="0" applyFont="1" applyFill="1" applyBorder="1"/>
    <xf numFmtId="0" fontId="6" fillId="2" borderId="10" xfId="0" applyFont="1" applyFill="1" applyBorder="1"/>
    <xf numFmtId="49" fontId="6" fillId="2" borderId="10" xfId="0" applyNumberFormat="1" applyFont="1" applyFill="1" applyBorder="1"/>
    <xf numFmtId="0" fontId="8" fillId="2" borderId="10" xfId="0" applyFont="1" applyFill="1" applyBorder="1"/>
    <xf numFmtId="0" fontId="3" fillId="0" borderId="0" xfId="0" applyFont="1" applyAlignment="1">
      <alignment horizontal="center"/>
    </xf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0" fontId="9" fillId="0" borderId="10" xfId="0" applyFont="1" applyBorder="1" applyAlignment="1">
      <alignment horizontal="left"/>
    </xf>
    <xf numFmtId="0" fontId="9" fillId="0" borderId="10" xfId="0" applyFont="1" applyBorder="1"/>
    <xf numFmtId="0" fontId="9" fillId="0" borderId="10" xfId="0" applyFont="1" applyBorder="1" applyAlignment="1">
      <alignment horizontal="center"/>
    </xf>
    <xf numFmtId="0" fontId="3" fillId="0" borderId="10" xfId="0" applyFont="1" applyBorder="1" applyAlignment="1">
      <alignment horizontal="left"/>
    </xf>
    <xf numFmtId="0" fontId="3" fillId="0" borderId="10" xfId="0" applyFont="1" applyBorder="1"/>
    <xf numFmtId="0" fontId="3" fillId="0" borderId="10" xfId="0" applyFont="1" applyBorder="1" applyAlignment="1">
      <alignment horizontal="center"/>
    </xf>
    <xf numFmtId="46" fontId="3" fillId="0" borderId="10" xfId="0" applyNumberFormat="1" applyFont="1" applyBorder="1" applyAlignment="1">
      <alignment horizontal="center"/>
    </xf>
    <xf numFmtId="21" fontId="3" fillId="0" borderId="10" xfId="0" applyNumberFormat="1" applyFont="1" applyBorder="1" applyAlignment="1">
      <alignment horizontal="center"/>
    </xf>
    <xf numFmtId="49" fontId="3" fillId="0" borderId="10" xfId="0" applyNumberFormat="1" applyFont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10" fillId="3" borderId="2" xfId="0" applyFont="1" applyFill="1" applyBorder="1" applyAlignment="1">
      <alignment horizontal="center"/>
    </xf>
    <xf numFmtId="0" fontId="10" fillId="3" borderId="3" xfId="0" applyFont="1" applyFill="1" applyBorder="1" applyAlignment="1">
      <alignment horizontal="center"/>
    </xf>
    <xf numFmtId="0" fontId="10" fillId="3" borderId="4" xfId="0" applyFont="1" applyFill="1" applyBorder="1" applyAlignment="1">
      <alignment horizontal="center"/>
    </xf>
    <xf numFmtId="0" fontId="10" fillId="3" borderId="0" xfId="0" applyFont="1" applyFill="1" applyBorder="1" applyAlignment="1">
      <alignment horizontal="center"/>
    </xf>
    <xf numFmtId="0" fontId="10" fillId="3" borderId="5" xfId="0" applyFont="1" applyFill="1" applyBorder="1" applyAlignment="1">
      <alignment horizontal="center"/>
    </xf>
    <xf numFmtId="0" fontId="5" fillId="3" borderId="0" xfId="0" applyFont="1" applyFill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49" fontId="2" fillId="3" borderId="4" xfId="0" applyNumberFormat="1" applyFont="1" applyFill="1" applyBorder="1" applyAlignment="1">
      <alignment horizontal="center"/>
    </xf>
    <xf numFmtId="49" fontId="2" fillId="3" borderId="0" xfId="0" applyNumberFormat="1" applyFont="1" applyFill="1" applyBorder="1" applyAlignment="1">
      <alignment horizontal="center"/>
    </xf>
    <xf numFmtId="49" fontId="2" fillId="3" borderId="5" xfId="0" applyNumberFormat="1" applyFont="1" applyFill="1" applyBorder="1" applyAlignment="1">
      <alignment horizontal="center"/>
    </xf>
    <xf numFmtId="164" fontId="4" fillId="3" borderId="6" xfId="0" applyNumberFormat="1" applyFont="1" applyFill="1" applyBorder="1" applyAlignment="1">
      <alignment horizontal="center"/>
    </xf>
    <xf numFmtId="164" fontId="4" fillId="3" borderId="7" xfId="0" applyNumberFormat="1" applyFont="1" applyFill="1" applyBorder="1" applyAlignment="1">
      <alignment horizontal="center"/>
    </xf>
    <xf numFmtId="164" fontId="4" fillId="3" borderId="8" xfId="0" applyNumberFormat="1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3" borderId="11" xfId="0" applyFont="1" applyFill="1" applyBorder="1" applyAlignment="1">
      <alignment horizontal="center"/>
    </xf>
    <xf numFmtId="0" fontId="1" fillId="3" borderId="0" xfId="0" applyFont="1" applyFill="1" applyAlignment="1">
      <alignment horizontal="center"/>
    </xf>
    <xf numFmtId="0" fontId="1" fillId="3" borderId="12" xfId="0" applyFont="1" applyFill="1" applyBorder="1" applyAlignment="1">
      <alignment horizontal="center"/>
    </xf>
    <xf numFmtId="21" fontId="3" fillId="0" borderId="0" xfId="0" applyNumberFormat="1" applyFont="1" applyAlignment="1">
      <alignment horizontal="right"/>
    </xf>
    <xf numFmtId="170" fontId="3" fillId="0" borderId="0" xfId="0" applyNumberFormat="1" applyFont="1"/>
    <xf numFmtId="170" fontId="9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08"/>
  <sheetViews>
    <sheetView tabSelected="1" workbookViewId="0">
      <selection activeCell="J5" sqref="J5"/>
    </sheetView>
  </sheetViews>
  <sheetFormatPr defaultRowHeight="14.25" x14ac:dyDescent="0.25"/>
  <cols>
    <col min="1" max="1" width="6.28515625" style="10" customWidth="1"/>
    <col min="2" max="2" width="27.5703125" style="1" customWidth="1"/>
    <col min="3" max="3" width="24.7109375" style="1" customWidth="1"/>
    <col min="4" max="4" width="9.140625" style="8" customWidth="1"/>
    <col min="5" max="5" width="10.85546875" style="8" customWidth="1"/>
    <col min="6" max="7" width="9.140625" style="8" customWidth="1"/>
    <col min="8" max="8" width="9.140625" style="8"/>
    <col min="9" max="9" width="9.85546875" style="45" hidden="1" customWidth="1"/>
    <col min="10" max="10" width="9.140625" style="46"/>
    <col min="11" max="16384" width="9.140625" style="1"/>
  </cols>
  <sheetData>
    <row r="1" spans="1:10" ht="25.5" x14ac:dyDescent="0.5">
      <c r="A1" s="20" t="s">
        <v>1101</v>
      </c>
      <c r="B1" s="21"/>
      <c r="C1" s="21"/>
      <c r="D1" s="21"/>
      <c r="E1" s="21"/>
      <c r="F1" s="21"/>
      <c r="G1" s="21"/>
      <c r="H1" s="22"/>
    </row>
    <row r="2" spans="1:10" ht="25.5" x14ac:dyDescent="0.5">
      <c r="A2" s="23" t="s">
        <v>1098</v>
      </c>
      <c r="B2" s="24"/>
      <c r="C2" s="24"/>
      <c r="D2" s="24"/>
      <c r="E2" s="24"/>
      <c r="F2" s="24"/>
      <c r="G2" s="24"/>
      <c r="H2" s="25"/>
    </row>
    <row r="3" spans="1:10" ht="25.5" x14ac:dyDescent="0.5">
      <c r="A3" s="23" t="s">
        <v>1099</v>
      </c>
      <c r="B3" s="24"/>
      <c r="C3" s="24"/>
      <c r="D3" s="24"/>
      <c r="E3" s="24"/>
      <c r="F3" s="24"/>
      <c r="G3" s="24"/>
      <c r="H3" s="25"/>
    </row>
    <row r="4" spans="1:10" ht="25.5" x14ac:dyDescent="0.5">
      <c r="A4" s="23" t="s">
        <v>1100</v>
      </c>
      <c r="B4" s="24"/>
      <c r="C4" s="24"/>
      <c r="D4" s="24"/>
      <c r="E4" s="24"/>
      <c r="F4" s="24"/>
      <c r="G4" s="24"/>
      <c r="H4" s="25"/>
    </row>
    <row r="5" spans="1:10" x14ac:dyDescent="0.25">
      <c r="A5" s="11" t="s">
        <v>64</v>
      </c>
      <c r="B5" s="12" t="s">
        <v>65</v>
      </c>
      <c r="C5" s="12" t="s">
        <v>3</v>
      </c>
      <c r="D5" s="13" t="s">
        <v>66</v>
      </c>
      <c r="E5" s="13" t="s">
        <v>67</v>
      </c>
      <c r="F5" s="13" t="s">
        <v>68</v>
      </c>
      <c r="G5" s="13" t="s">
        <v>69</v>
      </c>
      <c r="H5" s="13" t="s">
        <v>70</v>
      </c>
      <c r="I5" s="45" t="s">
        <v>1137</v>
      </c>
      <c r="J5" s="47" t="s">
        <v>1138</v>
      </c>
    </row>
    <row r="6" spans="1:10" x14ac:dyDescent="0.25">
      <c r="A6" s="14">
        <v>1</v>
      </c>
      <c r="B6" s="15" t="s">
        <v>16</v>
      </c>
      <c r="C6" s="15" t="s">
        <v>17</v>
      </c>
      <c r="D6" s="16">
        <v>1359</v>
      </c>
      <c r="E6" s="16" t="s">
        <v>71</v>
      </c>
      <c r="F6" s="16">
        <v>31</v>
      </c>
      <c r="G6" s="16" t="s">
        <v>72</v>
      </c>
      <c r="H6" s="17">
        <v>1.3097222222222222</v>
      </c>
      <c r="I6" s="45">
        <f>H6/60</f>
        <v>2.1828703703703704E-2</v>
      </c>
      <c r="J6" s="46">
        <v>2.1828703703703704E-2</v>
      </c>
    </row>
    <row r="7" spans="1:10" x14ac:dyDescent="0.25">
      <c r="A7" s="14">
        <v>2</v>
      </c>
      <c r="B7" s="15" t="s">
        <v>73</v>
      </c>
      <c r="C7" s="15" t="s">
        <v>74</v>
      </c>
      <c r="D7" s="16">
        <v>9205</v>
      </c>
      <c r="E7" s="16" t="s">
        <v>75</v>
      </c>
      <c r="F7" s="16">
        <v>33</v>
      </c>
      <c r="G7" s="16" t="s">
        <v>72</v>
      </c>
      <c r="H7" s="17">
        <v>1.3097222222222222</v>
      </c>
      <c r="I7" s="45">
        <f>H7/60</f>
        <v>2.1828703703703704E-2</v>
      </c>
      <c r="J7" s="46">
        <v>2.1828703703703704E-2</v>
      </c>
    </row>
    <row r="8" spans="1:10" x14ac:dyDescent="0.25">
      <c r="A8" s="14">
        <v>3</v>
      </c>
      <c r="B8" s="15" t="s">
        <v>21</v>
      </c>
      <c r="C8" s="15" t="s">
        <v>101</v>
      </c>
      <c r="D8" s="16">
        <v>3050</v>
      </c>
      <c r="E8" s="16" t="s">
        <v>1119</v>
      </c>
      <c r="F8" s="16">
        <v>23</v>
      </c>
      <c r="G8" s="16" t="s">
        <v>72</v>
      </c>
      <c r="H8" s="17">
        <v>1.46875</v>
      </c>
      <c r="I8" s="45">
        <f t="shared" ref="I8:J71" si="0">H8/60</f>
        <v>2.4479166666666666E-2</v>
      </c>
      <c r="J8" s="46">
        <v>2.4479166666666666E-2</v>
      </c>
    </row>
    <row r="9" spans="1:10" x14ac:dyDescent="0.25">
      <c r="A9" s="14">
        <v>4</v>
      </c>
      <c r="B9" s="15" t="s">
        <v>26</v>
      </c>
      <c r="C9" s="15" t="s">
        <v>76</v>
      </c>
      <c r="D9" s="16">
        <v>3001</v>
      </c>
      <c r="E9" s="16" t="s">
        <v>77</v>
      </c>
      <c r="F9" s="16">
        <v>40</v>
      </c>
      <c r="G9" s="16" t="s">
        <v>72</v>
      </c>
      <c r="H9" s="17">
        <v>1.5493055555555555</v>
      </c>
      <c r="I9" s="45">
        <f t="shared" si="0"/>
        <v>2.582175925925926E-2</v>
      </c>
      <c r="J9" s="46">
        <v>2.582175925925926E-2</v>
      </c>
    </row>
    <row r="10" spans="1:10" x14ac:dyDescent="0.25">
      <c r="A10" s="14">
        <v>5</v>
      </c>
      <c r="B10" s="15" t="s">
        <v>78</v>
      </c>
      <c r="C10" s="15" t="s">
        <v>38</v>
      </c>
      <c r="D10" s="16">
        <v>3033</v>
      </c>
      <c r="E10" s="16" t="s">
        <v>79</v>
      </c>
      <c r="F10" s="16"/>
      <c r="G10" s="16" t="s">
        <v>72</v>
      </c>
      <c r="H10" s="17">
        <v>1.5506944444444446</v>
      </c>
      <c r="I10" s="45">
        <f t="shared" si="0"/>
        <v>2.584490740740741E-2</v>
      </c>
      <c r="J10" s="46">
        <v>2.584490740740741E-2</v>
      </c>
    </row>
    <row r="11" spans="1:10" x14ac:dyDescent="0.25">
      <c r="A11" s="14">
        <v>6</v>
      </c>
      <c r="B11" s="15" t="s">
        <v>80</v>
      </c>
      <c r="C11" s="15" t="s">
        <v>74</v>
      </c>
      <c r="D11" s="16">
        <v>9119</v>
      </c>
      <c r="E11" s="16" t="s">
        <v>81</v>
      </c>
      <c r="F11" s="16">
        <v>36</v>
      </c>
      <c r="G11" s="16" t="s">
        <v>72</v>
      </c>
      <c r="H11" s="17">
        <v>1.5618055555555557</v>
      </c>
      <c r="I11" s="45">
        <f t="shared" si="0"/>
        <v>2.6030092592592594E-2</v>
      </c>
      <c r="J11" s="46">
        <v>2.6030092592592594E-2</v>
      </c>
    </row>
    <row r="12" spans="1:10" x14ac:dyDescent="0.25">
      <c r="A12" s="14">
        <v>7</v>
      </c>
      <c r="B12" s="15" t="s">
        <v>1103</v>
      </c>
      <c r="C12" s="15" t="s">
        <v>1104</v>
      </c>
      <c r="D12" s="16">
        <v>3047</v>
      </c>
      <c r="E12" s="16" t="s">
        <v>1105</v>
      </c>
      <c r="F12" s="16">
        <v>20</v>
      </c>
      <c r="G12" s="16" t="s">
        <v>72</v>
      </c>
      <c r="H12" s="19" t="s">
        <v>1106</v>
      </c>
      <c r="I12" s="45">
        <f t="shared" si="0"/>
        <v>2.6736111111111113E-2</v>
      </c>
      <c r="J12" s="46">
        <v>2.6736111111111113E-2</v>
      </c>
    </row>
    <row r="13" spans="1:10" x14ac:dyDescent="0.25">
      <c r="A13" s="14">
        <v>8</v>
      </c>
      <c r="B13" s="15" t="s">
        <v>29</v>
      </c>
      <c r="C13" s="15" t="s">
        <v>17</v>
      </c>
      <c r="D13" s="16">
        <v>1335</v>
      </c>
      <c r="E13" s="16" t="s">
        <v>82</v>
      </c>
      <c r="F13" s="16">
        <v>55</v>
      </c>
      <c r="G13" s="16" t="s">
        <v>72</v>
      </c>
      <c r="H13" s="17">
        <v>1.6180555555555556</v>
      </c>
      <c r="I13" s="45">
        <f t="shared" si="0"/>
        <v>2.6967592592592592E-2</v>
      </c>
      <c r="J13" s="46">
        <v>2.6967592592592592E-2</v>
      </c>
    </row>
    <row r="14" spans="1:10" x14ac:dyDescent="0.25">
      <c r="A14" s="14">
        <v>9</v>
      </c>
      <c r="B14" s="15" t="s">
        <v>83</v>
      </c>
      <c r="C14" s="15" t="s">
        <v>33</v>
      </c>
      <c r="D14" s="16">
        <v>9327</v>
      </c>
      <c r="E14" s="16" t="s">
        <v>84</v>
      </c>
      <c r="F14" s="16">
        <v>45</v>
      </c>
      <c r="G14" s="16" t="s">
        <v>72</v>
      </c>
      <c r="H14" s="17">
        <v>1.6187500000000001</v>
      </c>
      <c r="I14" s="45">
        <f t="shared" si="0"/>
        <v>2.6979166666666669E-2</v>
      </c>
      <c r="J14" s="46">
        <v>2.6979166666666669E-2</v>
      </c>
    </row>
    <row r="15" spans="1:10" x14ac:dyDescent="0.25">
      <c r="A15" s="14">
        <v>10</v>
      </c>
      <c r="B15" s="15" t="s">
        <v>37</v>
      </c>
      <c r="C15" s="15" t="s">
        <v>38</v>
      </c>
      <c r="D15" s="16">
        <v>3034</v>
      </c>
      <c r="E15" s="16" t="s">
        <v>85</v>
      </c>
      <c r="F15" s="16">
        <v>36</v>
      </c>
      <c r="G15" s="16" t="s">
        <v>86</v>
      </c>
      <c r="H15" s="17">
        <v>1.622222222222222</v>
      </c>
      <c r="I15" s="45">
        <f t="shared" si="0"/>
        <v>2.7037037037037033E-2</v>
      </c>
      <c r="J15" s="46">
        <v>2.7037037037037033E-2</v>
      </c>
    </row>
    <row r="16" spans="1:10" x14ac:dyDescent="0.25">
      <c r="A16" s="14">
        <v>11</v>
      </c>
      <c r="B16" s="15" t="s">
        <v>40</v>
      </c>
      <c r="C16" s="15" t="s">
        <v>38</v>
      </c>
      <c r="D16" s="16">
        <v>3083</v>
      </c>
      <c r="E16" s="16" t="s">
        <v>87</v>
      </c>
      <c r="F16" s="16">
        <v>36</v>
      </c>
      <c r="G16" s="16" t="s">
        <v>86</v>
      </c>
      <c r="H16" s="17">
        <v>1.6500000000000001</v>
      </c>
      <c r="I16" s="45">
        <f t="shared" si="0"/>
        <v>2.7500000000000004E-2</v>
      </c>
      <c r="J16" s="46">
        <v>2.7500000000000004E-2</v>
      </c>
    </row>
    <row r="17" spans="1:10" x14ac:dyDescent="0.25">
      <c r="A17" s="14">
        <v>12</v>
      </c>
      <c r="B17" s="15" t="s">
        <v>42</v>
      </c>
      <c r="C17" s="15" t="s">
        <v>88</v>
      </c>
      <c r="D17" s="16">
        <v>3009</v>
      </c>
      <c r="E17" s="16" t="s">
        <v>89</v>
      </c>
      <c r="F17" s="16">
        <v>24</v>
      </c>
      <c r="G17" s="16" t="s">
        <v>86</v>
      </c>
      <c r="H17" s="17">
        <v>1.6576388888888889</v>
      </c>
      <c r="I17" s="45">
        <f t="shared" si="0"/>
        <v>2.7627314814814816E-2</v>
      </c>
      <c r="J17" s="46">
        <v>2.7627314814814816E-2</v>
      </c>
    </row>
    <row r="18" spans="1:10" x14ac:dyDescent="0.25">
      <c r="A18" s="14">
        <v>13</v>
      </c>
      <c r="B18" s="15" t="s">
        <v>90</v>
      </c>
      <c r="C18" s="15" t="s">
        <v>38</v>
      </c>
      <c r="D18" s="16">
        <v>3072</v>
      </c>
      <c r="E18" s="16" t="s">
        <v>91</v>
      </c>
      <c r="F18" s="16">
        <v>39</v>
      </c>
      <c r="G18" s="16" t="s">
        <v>86</v>
      </c>
      <c r="H18" s="17">
        <v>1.6652777777777779</v>
      </c>
      <c r="I18" s="45">
        <f t="shared" si="0"/>
        <v>2.7754629629629633E-2</v>
      </c>
      <c r="J18" s="46">
        <v>2.7754629629629633E-2</v>
      </c>
    </row>
    <row r="19" spans="1:10" x14ac:dyDescent="0.25">
      <c r="A19" s="14">
        <v>14</v>
      </c>
      <c r="B19" s="15" t="s">
        <v>34</v>
      </c>
      <c r="C19" s="15" t="s">
        <v>92</v>
      </c>
      <c r="D19" s="16">
        <v>1031</v>
      </c>
      <c r="E19" s="16" t="s">
        <v>93</v>
      </c>
      <c r="F19" s="16">
        <v>42</v>
      </c>
      <c r="G19" s="16" t="s">
        <v>72</v>
      </c>
      <c r="H19" s="17">
        <v>1.6736111111111109</v>
      </c>
      <c r="I19" s="45">
        <f t="shared" si="0"/>
        <v>2.7893518518518515E-2</v>
      </c>
      <c r="J19" s="46">
        <v>2.7893518518518515E-2</v>
      </c>
    </row>
    <row r="20" spans="1:10" x14ac:dyDescent="0.25">
      <c r="A20" s="14">
        <v>15</v>
      </c>
      <c r="B20" s="15" t="s">
        <v>94</v>
      </c>
      <c r="C20" s="15" t="s">
        <v>74</v>
      </c>
      <c r="D20" s="16">
        <v>9229</v>
      </c>
      <c r="E20" s="16" t="s">
        <v>95</v>
      </c>
      <c r="F20" s="16">
        <v>0</v>
      </c>
      <c r="G20" s="16" t="s">
        <v>72</v>
      </c>
      <c r="H20" s="17">
        <v>1.6763888888888889</v>
      </c>
      <c r="I20" s="45">
        <f t="shared" si="0"/>
        <v>2.7939814814814817E-2</v>
      </c>
      <c r="J20" s="46">
        <v>2.7939814814814817E-2</v>
      </c>
    </row>
    <row r="21" spans="1:10" x14ac:dyDescent="0.25">
      <c r="A21" s="14">
        <v>16</v>
      </c>
      <c r="B21" s="15" t="s">
        <v>96</v>
      </c>
      <c r="C21" s="15" t="s">
        <v>74</v>
      </c>
      <c r="D21" s="16">
        <v>9117</v>
      </c>
      <c r="E21" s="16" t="s">
        <v>97</v>
      </c>
      <c r="F21" s="16">
        <v>38</v>
      </c>
      <c r="G21" s="16" t="s">
        <v>72</v>
      </c>
      <c r="H21" s="17">
        <v>1.6770833333333333</v>
      </c>
      <c r="I21" s="45">
        <f t="shared" si="0"/>
        <v>2.7951388888888887E-2</v>
      </c>
      <c r="J21" s="46">
        <v>2.7951388888888887E-2</v>
      </c>
    </row>
    <row r="22" spans="1:10" x14ac:dyDescent="0.25">
      <c r="A22" s="14">
        <v>17</v>
      </c>
      <c r="B22" s="15" t="s">
        <v>98</v>
      </c>
      <c r="C22" s="15" t="s">
        <v>74</v>
      </c>
      <c r="D22" s="16">
        <v>9083</v>
      </c>
      <c r="E22" s="16" t="s">
        <v>99</v>
      </c>
      <c r="F22" s="16">
        <v>16</v>
      </c>
      <c r="G22" s="16" t="s">
        <v>72</v>
      </c>
      <c r="H22" s="17">
        <v>1.6805555555555556</v>
      </c>
      <c r="I22" s="45">
        <f t="shared" si="0"/>
        <v>2.8009259259259258E-2</v>
      </c>
      <c r="J22" s="46">
        <v>2.8009259259259258E-2</v>
      </c>
    </row>
    <row r="23" spans="1:10" x14ac:dyDescent="0.25">
      <c r="A23" s="14">
        <v>18</v>
      </c>
      <c r="B23" s="15" t="s">
        <v>100</v>
      </c>
      <c r="C23" s="15" t="s">
        <v>101</v>
      </c>
      <c r="D23" s="16">
        <v>3093</v>
      </c>
      <c r="E23" s="16" t="s">
        <v>102</v>
      </c>
      <c r="F23" s="16">
        <v>0</v>
      </c>
      <c r="G23" s="16" t="s">
        <v>72</v>
      </c>
      <c r="H23" s="17">
        <v>1.6840277777777777</v>
      </c>
      <c r="I23" s="45">
        <f t="shared" si="0"/>
        <v>2.8067129629629629E-2</v>
      </c>
      <c r="J23" s="46">
        <v>2.8067129629629629E-2</v>
      </c>
    </row>
    <row r="24" spans="1:10" x14ac:dyDescent="0.25">
      <c r="A24" s="14">
        <v>19</v>
      </c>
      <c r="B24" s="15" t="s">
        <v>103</v>
      </c>
      <c r="C24" s="15" t="s">
        <v>17</v>
      </c>
      <c r="D24" s="16">
        <v>1455</v>
      </c>
      <c r="E24" s="16" t="s">
        <v>104</v>
      </c>
      <c r="F24" s="16">
        <v>42</v>
      </c>
      <c r="G24" s="16" t="s">
        <v>72</v>
      </c>
      <c r="H24" s="17">
        <v>1.6895833333333332</v>
      </c>
      <c r="I24" s="45">
        <f t="shared" si="0"/>
        <v>2.8159722222222221E-2</v>
      </c>
      <c r="J24" s="46">
        <v>2.8159722222222221E-2</v>
      </c>
    </row>
    <row r="25" spans="1:10" x14ac:dyDescent="0.25">
      <c r="A25" s="14">
        <v>20</v>
      </c>
      <c r="B25" s="15" t="s">
        <v>105</v>
      </c>
      <c r="C25" s="15" t="s">
        <v>106</v>
      </c>
      <c r="D25" s="16">
        <v>9328</v>
      </c>
      <c r="E25" s="16" t="s">
        <v>107</v>
      </c>
      <c r="F25" s="16">
        <v>34</v>
      </c>
      <c r="G25" s="16" t="s">
        <v>72</v>
      </c>
      <c r="H25" s="17">
        <v>1.6916666666666667</v>
      </c>
      <c r="I25" s="45">
        <f t="shared" si="0"/>
        <v>2.8194444444444446E-2</v>
      </c>
      <c r="J25" s="46">
        <v>2.8194444444444446E-2</v>
      </c>
    </row>
    <row r="26" spans="1:10" x14ac:dyDescent="0.25">
      <c r="A26" s="14">
        <v>21</v>
      </c>
      <c r="B26" s="15" t="s">
        <v>108</v>
      </c>
      <c r="C26" s="15" t="s">
        <v>106</v>
      </c>
      <c r="D26" s="16">
        <v>2245</v>
      </c>
      <c r="E26" s="16" t="s">
        <v>109</v>
      </c>
      <c r="F26" s="16">
        <v>34</v>
      </c>
      <c r="G26" s="16" t="s">
        <v>72</v>
      </c>
      <c r="H26" s="17">
        <v>1.6916666666666667</v>
      </c>
      <c r="I26" s="45">
        <f t="shared" si="0"/>
        <v>2.8194444444444446E-2</v>
      </c>
      <c r="J26" s="46">
        <v>2.8194444444444446E-2</v>
      </c>
    </row>
    <row r="27" spans="1:10" x14ac:dyDescent="0.25">
      <c r="A27" s="14">
        <v>22</v>
      </c>
      <c r="B27" s="15" t="s">
        <v>110</v>
      </c>
      <c r="C27" s="15" t="s">
        <v>106</v>
      </c>
      <c r="D27" s="16">
        <v>2186</v>
      </c>
      <c r="E27" s="16" t="s">
        <v>111</v>
      </c>
      <c r="F27" s="16">
        <v>28</v>
      </c>
      <c r="G27" s="16" t="s">
        <v>72</v>
      </c>
      <c r="H27" s="17">
        <v>1.6923611111111112</v>
      </c>
      <c r="I27" s="45">
        <f t="shared" si="0"/>
        <v>2.8206018518518519E-2</v>
      </c>
      <c r="J27" s="46">
        <v>2.8206018518518519E-2</v>
      </c>
    </row>
    <row r="28" spans="1:10" x14ac:dyDescent="0.25">
      <c r="A28" s="14">
        <v>23</v>
      </c>
      <c r="B28" s="15" t="s">
        <v>112</v>
      </c>
      <c r="C28" s="15" t="s">
        <v>74</v>
      </c>
      <c r="D28" s="16">
        <v>9319</v>
      </c>
      <c r="E28" s="16" t="s">
        <v>113</v>
      </c>
      <c r="F28" s="16">
        <v>34</v>
      </c>
      <c r="G28" s="16" t="s">
        <v>72</v>
      </c>
      <c r="H28" s="17">
        <v>1.70625</v>
      </c>
      <c r="I28" s="45">
        <f t="shared" si="0"/>
        <v>2.8437500000000001E-2</v>
      </c>
      <c r="J28" s="46">
        <v>2.8437500000000001E-2</v>
      </c>
    </row>
    <row r="29" spans="1:10" x14ac:dyDescent="0.25">
      <c r="A29" s="14">
        <v>24</v>
      </c>
      <c r="B29" s="15" t="s">
        <v>114</v>
      </c>
      <c r="C29" s="15" t="s">
        <v>17</v>
      </c>
      <c r="D29" s="16">
        <v>1148</v>
      </c>
      <c r="E29" s="16" t="s">
        <v>115</v>
      </c>
      <c r="F29" s="16">
        <v>54</v>
      </c>
      <c r="G29" s="16" t="s">
        <v>72</v>
      </c>
      <c r="H29" s="17">
        <v>1.7249999999999999</v>
      </c>
      <c r="I29" s="45">
        <f t="shared" si="0"/>
        <v>2.8749999999999998E-2</v>
      </c>
      <c r="J29" s="46">
        <v>2.8749999999999998E-2</v>
      </c>
    </row>
    <row r="30" spans="1:10" x14ac:dyDescent="0.25">
      <c r="A30" s="14">
        <v>25</v>
      </c>
      <c r="B30" s="15" t="s">
        <v>1107</v>
      </c>
      <c r="C30" s="15" t="s">
        <v>63</v>
      </c>
      <c r="D30" s="16">
        <v>3052</v>
      </c>
      <c r="E30" s="16" t="s">
        <v>1108</v>
      </c>
      <c r="F30" s="16">
        <v>41</v>
      </c>
      <c r="G30" s="16" t="s">
        <v>86</v>
      </c>
      <c r="H30" s="19" t="s">
        <v>1109</v>
      </c>
      <c r="I30" s="45">
        <f t="shared" si="0"/>
        <v>2.8819444444444446E-2</v>
      </c>
      <c r="J30" s="46">
        <v>2.8819444444444446E-2</v>
      </c>
    </row>
    <row r="31" spans="1:10" x14ac:dyDescent="0.25">
      <c r="A31" s="14">
        <v>26</v>
      </c>
      <c r="B31" s="15" t="s">
        <v>116</v>
      </c>
      <c r="C31" s="15" t="s">
        <v>74</v>
      </c>
      <c r="D31" s="16">
        <v>9395</v>
      </c>
      <c r="E31" s="16" t="s">
        <v>117</v>
      </c>
      <c r="F31" s="16">
        <v>37</v>
      </c>
      <c r="G31" s="16" t="s">
        <v>72</v>
      </c>
      <c r="H31" s="17">
        <v>1.7437500000000001</v>
      </c>
      <c r="I31" s="45">
        <f t="shared" si="0"/>
        <v>2.9062500000000002E-2</v>
      </c>
      <c r="J31" s="46">
        <v>2.9062500000000002E-2</v>
      </c>
    </row>
    <row r="32" spans="1:10" x14ac:dyDescent="0.25">
      <c r="A32" s="14">
        <v>27</v>
      </c>
      <c r="B32" s="15" t="s">
        <v>118</v>
      </c>
      <c r="C32" s="15" t="s">
        <v>33</v>
      </c>
      <c r="D32" s="16">
        <v>803</v>
      </c>
      <c r="E32" s="16" t="s">
        <v>119</v>
      </c>
      <c r="F32" s="16">
        <v>38</v>
      </c>
      <c r="G32" s="16" t="s">
        <v>72</v>
      </c>
      <c r="H32" s="17">
        <v>1.7958333333333334</v>
      </c>
      <c r="I32" s="45">
        <f t="shared" si="0"/>
        <v>2.9930555555555557E-2</v>
      </c>
      <c r="J32" s="46">
        <v>2.9930555555555557E-2</v>
      </c>
    </row>
    <row r="33" spans="1:10" x14ac:dyDescent="0.25">
      <c r="A33" s="14">
        <v>28</v>
      </c>
      <c r="B33" s="15" t="s">
        <v>120</v>
      </c>
      <c r="C33" s="15" t="s">
        <v>121</v>
      </c>
      <c r="D33" s="16">
        <v>3007</v>
      </c>
      <c r="E33" s="16" t="s">
        <v>122</v>
      </c>
      <c r="F33" s="16">
        <v>14</v>
      </c>
      <c r="G33" s="16" t="s">
        <v>72</v>
      </c>
      <c r="H33" s="17">
        <v>1.7979166666666666</v>
      </c>
      <c r="I33" s="45">
        <f t="shared" si="0"/>
        <v>2.9965277777777778E-2</v>
      </c>
      <c r="J33" s="46">
        <v>2.9965277777777778E-2</v>
      </c>
    </row>
    <row r="34" spans="1:10" x14ac:dyDescent="0.25">
      <c r="A34" s="14">
        <v>29</v>
      </c>
      <c r="B34" s="15" t="s">
        <v>58</v>
      </c>
      <c r="C34" s="15" t="s">
        <v>123</v>
      </c>
      <c r="D34" s="16">
        <v>3010</v>
      </c>
      <c r="E34" s="16" t="s">
        <v>124</v>
      </c>
      <c r="F34" s="16">
        <v>17</v>
      </c>
      <c r="G34" s="16" t="s">
        <v>86</v>
      </c>
      <c r="H34" s="17">
        <v>1.8020833333333333</v>
      </c>
      <c r="I34" s="45">
        <f t="shared" si="0"/>
        <v>3.003472222222222E-2</v>
      </c>
      <c r="J34" s="46">
        <v>3.003472222222222E-2</v>
      </c>
    </row>
    <row r="35" spans="1:10" x14ac:dyDescent="0.25">
      <c r="A35" s="14">
        <v>30</v>
      </c>
      <c r="B35" s="15" t="s">
        <v>125</v>
      </c>
      <c r="C35" s="15" t="s">
        <v>126</v>
      </c>
      <c r="D35" s="16">
        <v>3026</v>
      </c>
      <c r="E35" s="16" t="s">
        <v>127</v>
      </c>
      <c r="F35" s="16">
        <v>47</v>
      </c>
      <c r="G35" s="16" t="s">
        <v>72</v>
      </c>
      <c r="H35" s="17">
        <v>1.8020833333333333</v>
      </c>
      <c r="I35" s="45">
        <f t="shared" si="0"/>
        <v>3.003472222222222E-2</v>
      </c>
      <c r="J35" s="46">
        <v>3.003472222222222E-2</v>
      </c>
    </row>
    <row r="36" spans="1:10" x14ac:dyDescent="0.25">
      <c r="A36" s="14">
        <v>31</v>
      </c>
      <c r="B36" s="15" t="s">
        <v>128</v>
      </c>
      <c r="C36" s="15" t="s">
        <v>74</v>
      </c>
      <c r="D36" s="16">
        <v>9113</v>
      </c>
      <c r="E36" s="16" t="s">
        <v>129</v>
      </c>
      <c r="F36" s="16">
        <v>27</v>
      </c>
      <c r="G36" s="16" t="s">
        <v>86</v>
      </c>
      <c r="H36" s="17">
        <v>1.8062500000000001</v>
      </c>
      <c r="I36" s="45">
        <f t="shared" si="0"/>
        <v>3.0104166666666668E-2</v>
      </c>
      <c r="J36" s="46">
        <v>3.0104166666666668E-2</v>
      </c>
    </row>
    <row r="37" spans="1:10" x14ac:dyDescent="0.25">
      <c r="A37" s="14">
        <v>32</v>
      </c>
      <c r="B37" s="15" t="s">
        <v>130</v>
      </c>
      <c r="C37" s="15" t="s">
        <v>88</v>
      </c>
      <c r="D37" s="16">
        <v>3020</v>
      </c>
      <c r="E37" s="16" t="s">
        <v>131</v>
      </c>
      <c r="F37" s="16">
        <v>48</v>
      </c>
      <c r="G37" s="16" t="s">
        <v>72</v>
      </c>
      <c r="H37" s="17">
        <v>1.8069444444444445</v>
      </c>
      <c r="I37" s="45">
        <f t="shared" si="0"/>
        <v>3.0115740740740742E-2</v>
      </c>
      <c r="J37" s="46">
        <v>3.0115740740740742E-2</v>
      </c>
    </row>
    <row r="38" spans="1:10" x14ac:dyDescent="0.25">
      <c r="A38" s="14">
        <v>33</v>
      </c>
      <c r="B38" s="15" t="s">
        <v>132</v>
      </c>
      <c r="C38" s="15" t="s">
        <v>74</v>
      </c>
      <c r="D38" s="16">
        <v>9151</v>
      </c>
      <c r="E38" s="16" t="s">
        <v>133</v>
      </c>
      <c r="F38" s="16">
        <v>28</v>
      </c>
      <c r="G38" s="16" t="s">
        <v>72</v>
      </c>
      <c r="H38" s="17">
        <v>1.809722222222222</v>
      </c>
      <c r="I38" s="45">
        <f t="shared" si="0"/>
        <v>3.0162037037037032E-2</v>
      </c>
      <c r="J38" s="46">
        <v>3.0162037037037032E-2</v>
      </c>
    </row>
    <row r="39" spans="1:10" x14ac:dyDescent="0.25">
      <c r="A39" s="14">
        <v>34</v>
      </c>
      <c r="B39" s="15" t="s">
        <v>134</v>
      </c>
      <c r="C39" s="15" t="s">
        <v>74</v>
      </c>
      <c r="D39" s="16">
        <v>9362</v>
      </c>
      <c r="E39" s="16" t="s">
        <v>135</v>
      </c>
      <c r="F39" s="16">
        <v>41</v>
      </c>
      <c r="G39" s="16" t="s">
        <v>72</v>
      </c>
      <c r="H39" s="17">
        <v>1.8131944444444443</v>
      </c>
      <c r="I39" s="45">
        <f t="shared" si="0"/>
        <v>3.0219907407407407E-2</v>
      </c>
      <c r="J39" s="46">
        <v>3.0219907407407407E-2</v>
      </c>
    </row>
    <row r="40" spans="1:10" x14ac:dyDescent="0.25">
      <c r="A40" s="14">
        <v>35</v>
      </c>
      <c r="B40" s="15" t="s">
        <v>136</v>
      </c>
      <c r="C40" s="15" t="s">
        <v>24</v>
      </c>
      <c r="D40" s="16">
        <v>15</v>
      </c>
      <c r="E40" s="16" t="s">
        <v>137</v>
      </c>
      <c r="F40" s="16">
        <v>54</v>
      </c>
      <c r="G40" s="16" t="s">
        <v>72</v>
      </c>
      <c r="H40" s="17">
        <v>1.8131944444444443</v>
      </c>
      <c r="I40" s="45">
        <f t="shared" si="0"/>
        <v>3.0219907407407407E-2</v>
      </c>
      <c r="J40" s="46">
        <v>3.0219907407407407E-2</v>
      </c>
    </row>
    <row r="41" spans="1:10" x14ac:dyDescent="0.25">
      <c r="A41" s="14">
        <v>36</v>
      </c>
      <c r="B41" s="15" t="s">
        <v>138</v>
      </c>
      <c r="C41" s="15" t="s">
        <v>74</v>
      </c>
      <c r="D41" s="16">
        <v>9131</v>
      </c>
      <c r="E41" s="16" t="s">
        <v>139</v>
      </c>
      <c r="F41" s="16">
        <v>21</v>
      </c>
      <c r="G41" s="16" t="s">
        <v>86</v>
      </c>
      <c r="H41" s="17">
        <v>1.8305555555555555</v>
      </c>
      <c r="I41" s="45">
        <f t="shared" si="0"/>
        <v>3.0509259259259257E-2</v>
      </c>
      <c r="J41" s="46">
        <v>3.0509259259259257E-2</v>
      </c>
    </row>
    <row r="42" spans="1:10" x14ac:dyDescent="0.25">
      <c r="A42" s="14">
        <v>37</v>
      </c>
      <c r="B42" s="15" t="s">
        <v>140</v>
      </c>
      <c r="C42" s="15" t="s">
        <v>74</v>
      </c>
      <c r="D42" s="16">
        <v>9126</v>
      </c>
      <c r="E42" s="16" t="s">
        <v>141</v>
      </c>
      <c r="F42" s="16">
        <v>55</v>
      </c>
      <c r="G42" s="16" t="s">
        <v>72</v>
      </c>
      <c r="H42" s="17">
        <v>1.8319444444444446</v>
      </c>
      <c r="I42" s="45">
        <f t="shared" si="0"/>
        <v>3.0532407407407411E-2</v>
      </c>
      <c r="J42" s="46">
        <v>3.0532407407407411E-2</v>
      </c>
    </row>
    <row r="43" spans="1:10" x14ac:dyDescent="0.25">
      <c r="A43" s="14">
        <v>38</v>
      </c>
      <c r="B43" s="15" t="s">
        <v>142</v>
      </c>
      <c r="C43" s="15" t="s">
        <v>24</v>
      </c>
      <c r="D43" s="16">
        <v>36</v>
      </c>
      <c r="E43" s="16" t="s">
        <v>143</v>
      </c>
      <c r="F43" s="16">
        <v>49</v>
      </c>
      <c r="G43" s="16" t="s">
        <v>72</v>
      </c>
      <c r="H43" s="17">
        <v>1.8340277777777778</v>
      </c>
      <c r="I43" s="45">
        <f t="shared" si="0"/>
        <v>3.0567129629629632E-2</v>
      </c>
      <c r="J43" s="46">
        <v>3.0567129629629632E-2</v>
      </c>
    </row>
    <row r="44" spans="1:10" x14ac:dyDescent="0.25">
      <c r="A44" s="14">
        <v>39</v>
      </c>
      <c r="B44" s="15" t="s">
        <v>144</v>
      </c>
      <c r="C44" s="15" t="s">
        <v>74</v>
      </c>
      <c r="D44" s="16">
        <v>9191</v>
      </c>
      <c r="E44" s="16" t="s">
        <v>145</v>
      </c>
      <c r="F44" s="16">
        <v>33</v>
      </c>
      <c r="G44" s="16" t="s">
        <v>72</v>
      </c>
      <c r="H44" s="17">
        <v>1.8368055555555556</v>
      </c>
      <c r="I44" s="45">
        <f t="shared" si="0"/>
        <v>3.0613425925925926E-2</v>
      </c>
      <c r="J44" s="46">
        <v>3.0613425925925926E-2</v>
      </c>
    </row>
    <row r="45" spans="1:10" x14ac:dyDescent="0.25">
      <c r="A45" s="14">
        <v>40</v>
      </c>
      <c r="B45" s="15" t="s">
        <v>146</v>
      </c>
      <c r="C45" s="15" t="s">
        <v>147</v>
      </c>
      <c r="D45" s="16">
        <v>3008</v>
      </c>
      <c r="E45" s="16" t="s">
        <v>148</v>
      </c>
      <c r="F45" s="16">
        <v>0</v>
      </c>
      <c r="G45" s="16" t="s">
        <v>72</v>
      </c>
      <c r="H45" s="17">
        <v>1.8375000000000001</v>
      </c>
      <c r="I45" s="45">
        <f t="shared" si="0"/>
        <v>3.0625000000000003E-2</v>
      </c>
      <c r="J45" s="46">
        <v>3.0625000000000003E-2</v>
      </c>
    </row>
    <row r="46" spans="1:10" x14ac:dyDescent="0.25">
      <c r="A46" s="14">
        <v>41</v>
      </c>
      <c r="B46" s="15" t="s">
        <v>149</v>
      </c>
      <c r="C46" s="15" t="s">
        <v>74</v>
      </c>
      <c r="D46" s="16">
        <v>9393</v>
      </c>
      <c r="E46" s="16" t="s">
        <v>150</v>
      </c>
      <c r="F46" s="16">
        <v>30</v>
      </c>
      <c r="G46" s="16" t="s">
        <v>72</v>
      </c>
      <c r="H46" s="17">
        <v>1.8451388888888889</v>
      </c>
      <c r="I46" s="45">
        <f t="shared" si="0"/>
        <v>3.0752314814814816E-2</v>
      </c>
      <c r="J46" s="46">
        <v>3.0752314814814816E-2</v>
      </c>
    </row>
    <row r="47" spans="1:10" x14ac:dyDescent="0.25">
      <c r="A47" s="14">
        <v>42</v>
      </c>
      <c r="B47" s="15" t="s">
        <v>151</v>
      </c>
      <c r="C47" s="15" t="s">
        <v>74</v>
      </c>
      <c r="D47" s="16">
        <v>9192</v>
      </c>
      <c r="E47" s="16" t="s">
        <v>152</v>
      </c>
      <c r="F47" s="16">
        <v>33</v>
      </c>
      <c r="G47" s="16" t="s">
        <v>86</v>
      </c>
      <c r="H47" s="17">
        <v>1.8472222222222223</v>
      </c>
      <c r="I47" s="45">
        <f t="shared" si="0"/>
        <v>3.078703703703704E-2</v>
      </c>
      <c r="J47" s="46">
        <v>3.078703703703704E-2</v>
      </c>
    </row>
    <row r="48" spans="1:10" x14ac:dyDescent="0.25">
      <c r="A48" s="14">
        <v>43</v>
      </c>
      <c r="B48" s="15" t="s">
        <v>153</v>
      </c>
      <c r="C48" s="15" t="s">
        <v>74</v>
      </c>
      <c r="D48" s="16">
        <v>9355</v>
      </c>
      <c r="E48" s="16" t="s">
        <v>154</v>
      </c>
      <c r="F48" s="16">
        <v>37</v>
      </c>
      <c r="G48" s="16" t="s">
        <v>72</v>
      </c>
      <c r="H48" s="17">
        <v>1.8604166666666666</v>
      </c>
      <c r="I48" s="45">
        <f t="shared" si="0"/>
        <v>3.1006944444444445E-2</v>
      </c>
      <c r="J48" s="46">
        <v>3.1006944444444445E-2</v>
      </c>
    </row>
    <row r="49" spans="1:10" x14ac:dyDescent="0.25">
      <c r="A49" s="14">
        <v>44</v>
      </c>
      <c r="B49" s="15" t="s">
        <v>155</v>
      </c>
      <c r="C49" s="15" t="s">
        <v>74</v>
      </c>
      <c r="D49" s="16">
        <v>9035</v>
      </c>
      <c r="E49" s="16" t="s">
        <v>156</v>
      </c>
      <c r="F49" s="16">
        <v>30</v>
      </c>
      <c r="G49" s="16" t="s">
        <v>72</v>
      </c>
      <c r="H49" s="17">
        <v>1.8618055555555555</v>
      </c>
      <c r="I49" s="45">
        <f t="shared" si="0"/>
        <v>3.1030092592592592E-2</v>
      </c>
      <c r="J49" s="46">
        <v>3.1030092592592592E-2</v>
      </c>
    </row>
    <row r="50" spans="1:10" x14ac:dyDescent="0.25">
      <c r="A50" s="14">
        <v>45</v>
      </c>
      <c r="B50" s="15" t="s">
        <v>157</v>
      </c>
      <c r="C50" s="15" t="s">
        <v>24</v>
      </c>
      <c r="D50" s="16">
        <v>150</v>
      </c>
      <c r="E50" s="16" t="s">
        <v>158</v>
      </c>
      <c r="F50" s="16">
        <v>36</v>
      </c>
      <c r="G50" s="16" t="s">
        <v>72</v>
      </c>
      <c r="H50" s="17">
        <v>1.8625</v>
      </c>
      <c r="I50" s="45">
        <f t="shared" si="0"/>
        <v>3.1041666666666669E-2</v>
      </c>
      <c r="J50" s="46">
        <v>3.1041666666666669E-2</v>
      </c>
    </row>
    <row r="51" spans="1:10" x14ac:dyDescent="0.25">
      <c r="A51" s="14">
        <v>46</v>
      </c>
      <c r="B51" s="15" t="s">
        <v>56</v>
      </c>
      <c r="C51" s="15" t="s">
        <v>92</v>
      </c>
      <c r="D51" s="16">
        <v>1641</v>
      </c>
      <c r="E51" s="16" t="s">
        <v>159</v>
      </c>
      <c r="F51" s="16">
        <v>43</v>
      </c>
      <c r="G51" s="16" t="s">
        <v>86</v>
      </c>
      <c r="H51" s="17">
        <v>1.8652777777777778</v>
      </c>
      <c r="I51" s="45">
        <f t="shared" si="0"/>
        <v>3.1087962962962963E-2</v>
      </c>
      <c r="J51" s="46">
        <v>3.1087962962962963E-2</v>
      </c>
    </row>
    <row r="52" spans="1:10" x14ac:dyDescent="0.25">
      <c r="A52" s="14">
        <v>47</v>
      </c>
      <c r="B52" s="15" t="s">
        <v>1116</v>
      </c>
      <c r="C52" s="15" t="s">
        <v>961</v>
      </c>
      <c r="D52" s="16">
        <v>3048</v>
      </c>
      <c r="E52" s="16" t="s">
        <v>1117</v>
      </c>
      <c r="F52" s="16">
        <v>57</v>
      </c>
      <c r="G52" s="16" t="s">
        <v>72</v>
      </c>
      <c r="H52" s="19" t="s">
        <v>1118</v>
      </c>
      <c r="I52" s="45">
        <f t="shared" si="0"/>
        <v>3.1122685185185187E-2</v>
      </c>
      <c r="J52" s="46">
        <v>3.1122685185185187E-2</v>
      </c>
    </row>
    <row r="53" spans="1:10" x14ac:dyDescent="0.25">
      <c r="A53" s="14">
        <v>48</v>
      </c>
      <c r="B53" s="15" t="s">
        <v>160</v>
      </c>
      <c r="C53" s="15" t="s">
        <v>17</v>
      </c>
      <c r="D53" s="16">
        <v>1222</v>
      </c>
      <c r="E53" s="16" t="s">
        <v>161</v>
      </c>
      <c r="F53" s="16">
        <v>45</v>
      </c>
      <c r="G53" s="16" t="s">
        <v>72</v>
      </c>
      <c r="H53" s="17">
        <v>1.8763888888888889</v>
      </c>
      <c r="I53" s="45">
        <f t="shared" si="0"/>
        <v>3.1273148148148147E-2</v>
      </c>
      <c r="J53" s="46">
        <v>3.1273148148148147E-2</v>
      </c>
    </row>
    <row r="54" spans="1:10" x14ac:dyDescent="0.25">
      <c r="A54" s="14">
        <v>49</v>
      </c>
      <c r="B54" s="15" t="s">
        <v>162</v>
      </c>
      <c r="C54" s="15" t="s">
        <v>17</v>
      </c>
      <c r="D54" s="16">
        <v>1260</v>
      </c>
      <c r="E54" s="16" t="s">
        <v>163</v>
      </c>
      <c r="F54" s="16">
        <v>62</v>
      </c>
      <c r="G54" s="16" t="s">
        <v>86</v>
      </c>
      <c r="H54" s="17">
        <v>1.8763888888888889</v>
      </c>
      <c r="I54" s="45">
        <f t="shared" si="0"/>
        <v>3.1273148148148147E-2</v>
      </c>
      <c r="J54" s="46">
        <v>3.1273148148148147E-2</v>
      </c>
    </row>
    <row r="55" spans="1:10" x14ac:dyDescent="0.25">
      <c r="A55" s="14">
        <v>50</v>
      </c>
      <c r="B55" s="15" t="s">
        <v>164</v>
      </c>
      <c r="C55" s="15" t="s">
        <v>74</v>
      </c>
      <c r="D55" s="16">
        <v>9074</v>
      </c>
      <c r="E55" s="16" t="s">
        <v>165</v>
      </c>
      <c r="F55" s="16">
        <v>39</v>
      </c>
      <c r="G55" s="16" t="s">
        <v>72</v>
      </c>
      <c r="H55" s="17">
        <v>1.8784722222222223</v>
      </c>
      <c r="I55" s="45">
        <f t="shared" si="0"/>
        <v>3.1307870370370375E-2</v>
      </c>
      <c r="J55" s="46">
        <v>3.1307870370370375E-2</v>
      </c>
    </row>
    <row r="56" spans="1:10" x14ac:dyDescent="0.25">
      <c r="A56" s="14">
        <v>51</v>
      </c>
      <c r="B56" s="15" t="s">
        <v>166</v>
      </c>
      <c r="C56" s="15" t="s">
        <v>74</v>
      </c>
      <c r="D56" s="16">
        <v>9172</v>
      </c>
      <c r="E56" s="16" t="s">
        <v>167</v>
      </c>
      <c r="F56" s="16">
        <v>43</v>
      </c>
      <c r="G56" s="16" t="s">
        <v>86</v>
      </c>
      <c r="H56" s="17">
        <v>1.8854166666666667</v>
      </c>
      <c r="I56" s="45">
        <f t="shared" si="0"/>
        <v>3.142361111111111E-2</v>
      </c>
      <c r="J56" s="46">
        <v>3.142361111111111E-2</v>
      </c>
    </row>
    <row r="57" spans="1:10" x14ac:dyDescent="0.25">
      <c r="A57" s="14">
        <v>52</v>
      </c>
      <c r="B57" s="15" t="s">
        <v>168</v>
      </c>
      <c r="C57" s="15" t="s">
        <v>17</v>
      </c>
      <c r="D57" s="16">
        <v>1129</v>
      </c>
      <c r="E57" s="16" t="s">
        <v>169</v>
      </c>
      <c r="F57" s="16">
        <v>47</v>
      </c>
      <c r="G57" s="16" t="s">
        <v>86</v>
      </c>
      <c r="H57" s="17">
        <v>1.8881944444444445</v>
      </c>
      <c r="I57" s="45">
        <f t="shared" si="0"/>
        <v>3.1469907407407412E-2</v>
      </c>
      <c r="J57" s="46">
        <v>3.1469907407407412E-2</v>
      </c>
    </row>
    <row r="58" spans="1:10" x14ac:dyDescent="0.25">
      <c r="A58" s="14">
        <v>53</v>
      </c>
      <c r="B58" s="15" t="s">
        <v>170</v>
      </c>
      <c r="C58" s="15" t="s">
        <v>171</v>
      </c>
      <c r="D58" s="16">
        <v>3063</v>
      </c>
      <c r="E58" s="16" t="s">
        <v>172</v>
      </c>
      <c r="F58" s="16">
        <v>46</v>
      </c>
      <c r="G58" s="16" t="s">
        <v>86</v>
      </c>
      <c r="H58" s="17">
        <v>1.8902777777777777</v>
      </c>
      <c r="I58" s="45">
        <f t="shared" si="0"/>
        <v>3.1504629629629625E-2</v>
      </c>
      <c r="J58" s="46">
        <v>3.1504629629629625E-2</v>
      </c>
    </row>
    <row r="59" spans="1:10" x14ac:dyDescent="0.25">
      <c r="A59" s="14">
        <v>54</v>
      </c>
      <c r="B59" s="15" t="s">
        <v>173</v>
      </c>
      <c r="C59" s="15" t="s">
        <v>24</v>
      </c>
      <c r="D59" s="16">
        <v>11</v>
      </c>
      <c r="E59" s="16" t="s">
        <v>174</v>
      </c>
      <c r="F59" s="16">
        <v>43</v>
      </c>
      <c r="G59" s="16" t="s">
        <v>72</v>
      </c>
      <c r="H59" s="17">
        <v>1.89375</v>
      </c>
      <c r="I59" s="45">
        <f t="shared" si="0"/>
        <v>3.15625E-2</v>
      </c>
      <c r="J59" s="46">
        <v>3.15625E-2</v>
      </c>
    </row>
    <row r="60" spans="1:10" x14ac:dyDescent="0.25">
      <c r="A60" s="14">
        <v>55</v>
      </c>
      <c r="B60" s="15" t="s">
        <v>175</v>
      </c>
      <c r="C60" s="15" t="s">
        <v>24</v>
      </c>
      <c r="D60" s="16">
        <v>8</v>
      </c>
      <c r="E60" s="16" t="s">
        <v>176</v>
      </c>
      <c r="F60" s="16">
        <v>41</v>
      </c>
      <c r="G60" s="16" t="s">
        <v>72</v>
      </c>
      <c r="H60" s="17">
        <v>1.89375</v>
      </c>
      <c r="I60" s="45">
        <f t="shared" si="0"/>
        <v>3.15625E-2</v>
      </c>
      <c r="J60" s="46">
        <v>3.15625E-2</v>
      </c>
    </row>
    <row r="61" spans="1:10" x14ac:dyDescent="0.25">
      <c r="A61" s="14">
        <v>56</v>
      </c>
      <c r="B61" s="15" t="s">
        <v>177</v>
      </c>
      <c r="C61" s="15" t="s">
        <v>92</v>
      </c>
      <c r="D61" s="16">
        <v>974</v>
      </c>
      <c r="E61" s="16" t="s">
        <v>178</v>
      </c>
      <c r="F61" s="16">
        <v>15</v>
      </c>
      <c r="G61" s="16" t="s">
        <v>86</v>
      </c>
      <c r="H61" s="17">
        <v>1.9027777777777777</v>
      </c>
      <c r="I61" s="45">
        <f t="shared" si="0"/>
        <v>3.1712962962962964E-2</v>
      </c>
      <c r="J61" s="46">
        <v>3.1712962962962964E-2</v>
      </c>
    </row>
    <row r="62" spans="1:10" x14ac:dyDescent="0.25">
      <c r="A62" s="14">
        <v>57</v>
      </c>
      <c r="B62" s="15" t="s">
        <v>179</v>
      </c>
      <c r="C62" s="15" t="s">
        <v>74</v>
      </c>
      <c r="D62" s="16">
        <v>9091</v>
      </c>
      <c r="E62" s="16" t="s">
        <v>180</v>
      </c>
      <c r="F62" s="16">
        <v>45</v>
      </c>
      <c r="G62" s="16" t="s">
        <v>72</v>
      </c>
      <c r="H62" s="17">
        <v>1.903472222222222</v>
      </c>
      <c r="I62" s="45">
        <f t="shared" si="0"/>
        <v>3.172453703703703E-2</v>
      </c>
      <c r="J62" s="46">
        <v>3.172453703703703E-2</v>
      </c>
    </row>
    <row r="63" spans="1:10" x14ac:dyDescent="0.25">
      <c r="A63" s="14">
        <v>58</v>
      </c>
      <c r="B63" s="15" t="s">
        <v>181</v>
      </c>
      <c r="C63" s="15" t="s">
        <v>74</v>
      </c>
      <c r="D63" s="16">
        <v>9012</v>
      </c>
      <c r="E63" s="16" t="s">
        <v>182</v>
      </c>
      <c r="F63" s="16">
        <v>32</v>
      </c>
      <c r="G63" s="16" t="s">
        <v>72</v>
      </c>
      <c r="H63" s="17">
        <v>1.9076388888888889</v>
      </c>
      <c r="I63" s="45">
        <f t="shared" si="0"/>
        <v>3.1793981481481479E-2</v>
      </c>
      <c r="J63" s="46">
        <v>3.1793981481481479E-2</v>
      </c>
    </row>
    <row r="64" spans="1:10" x14ac:dyDescent="0.25">
      <c r="A64" s="14">
        <v>59</v>
      </c>
      <c r="B64" s="15" t="s">
        <v>183</v>
      </c>
      <c r="C64" s="15" t="s">
        <v>74</v>
      </c>
      <c r="D64" s="16">
        <v>9047</v>
      </c>
      <c r="E64" s="16" t="s">
        <v>184</v>
      </c>
      <c r="F64" s="16">
        <v>40</v>
      </c>
      <c r="G64" s="16" t="s">
        <v>72</v>
      </c>
      <c r="H64" s="17">
        <v>1.909027777777778</v>
      </c>
      <c r="I64" s="45">
        <f t="shared" si="0"/>
        <v>3.1817129629629633E-2</v>
      </c>
      <c r="J64" s="46">
        <v>3.1817129629629633E-2</v>
      </c>
    </row>
    <row r="65" spans="1:10" x14ac:dyDescent="0.25">
      <c r="A65" s="14">
        <v>60</v>
      </c>
      <c r="B65" s="15" t="s">
        <v>185</v>
      </c>
      <c r="C65" s="15" t="s">
        <v>74</v>
      </c>
      <c r="D65" s="16">
        <v>9045</v>
      </c>
      <c r="E65" s="16" t="s">
        <v>186</v>
      </c>
      <c r="F65" s="16">
        <v>29</v>
      </c>
      <c r="G65" s="16" t="s">
        <v>86</v>
      </c>
      <c r="H65" s="17">
        <v>1.9097222222222223</v>
      </c>
      <c r="I65" s="45">
        <f t="shared" si="0"/>
        <v>3.1828703703703706E-2</v>
      </c>
      <c r="J65" s="46">
        <v>3.1828703703703706E-2</v>
      </c>
    </row>
    <row r="66" spans="1:10" x14ac:dyDescent="0.25">
      <c r="A66" s="14">
        <v>61</v>
      </c>
      <c r="B66" s="15" t="s">
        <v>187</v>
      </c>
      <c r="C66" s="15" t="s">
        <v>188</v>
      </c>
      <c r="D66" s="16">
        <v>862</v>
      </c>
      <c r="E66" s="16" t="s">
        <v>189</v>
      </c>
      <c r="F66" s="16">
        <v>46</v>
      </c>
      <c r="G66" s="16" t="s">
        <v>72</v>
      </c>
      <c r="H66" s="17">
        <v>1.9375</v>
      </c>
      <c r="I66" s="45">
        <f t="shared" si="0"/>
        <v>3.229166666666667E-2</v>
      </c>
      <c r="J66" s="46">
        <v>3.229166666666667E-2</v>
      </c>
    </row>
    <row r="67" spans="1:10" x14ac:dyDescent="0.25">
      <c r="A67" s="14">
        <v>62</v>
      </c>
      <c r="B67" s="15" t="s">
        <v>190</v>
      </c>
      <c r="C67" s="15" t="s">
        <v>74</v>
      </c>
      <c r="D67" s="16">
        <v>9022</v>
      </c>
      <c r="E67" s="16" t="s">
        <v>191</v>
      </c>
      <c r="F67" s="16">
        <v>34</v>
      </c>
      <c r="G67" s="16" t="s">
        <v>86</v>
      </c>
      <c r="H67" s="17">
        <v>1.9375</v>
      </c>
      <c r="I67" s="45">
        <f t="shared" si="0"/>
        <v>3.229166666666667E-2</v>
      </c>
      <c r="J67" s="46">
        <v>3.229166666666667E-2</v>
      </c>
    </row>
    <row r="68" spans="1:10" x14ac:dyDescent="0.25">
      <c r="A68" s="14">
        <v>63</v>
      </c>
      <c r="B68" s="15" t="s">
        <v>192</v>
      </c>
      <c r="C68" s="15" t="s">
        <v>106</v>
      </c>
      <c r="D68" s="16">
        <v>2241</v>
      </c>
      <c r="E68" s="16" t="s">
        <v>193</v>
      </c>
      <c r="F68" s="16">
        <v>49</v>
      </c>
      <c r="G68" s="16" t="s">
        <v>86</v>
      </c>
      <c r="H68" s="17">
        <v>1.9381944444444443</v>
      </c>
      <c r="I68" s="45">
        <f t="shared" si="0"/>
        <v>3.2303240740740737E-2</v>
      </c>
      <c r="J68" s="46">
        <v>3.2303240740740737E-2</v>
      </c>
    </row>
    <row r="69" spans="1:10" x14ac:dyDescent="0.25">
      <c r="A69" s="14">
        <v>64</v>
      </c>
      <c r="B69" s="15" t="s">
        <v>194</v>
      </c>
      <c r="C69" s="15" t="s">
        <v>74</v>
      </c>
      <c r="D69" s="16">
        <v>9148</v>
      </c>
      <c r="E69" s="16" t="s">
        <v>195</v>
      </c>
      <c r="F69" s="16">
        <v>27</v>
      </c>
      <c r="G69" s="16" t="s">
        <v>86</v>
      </c>
      <c r="H69" s="17">
        <v>1.9437499999999999</v>
      </c>
      <c r="I69" s="45">
        <f t="shared" si="0"/>
        <v>3.2395833333333332E-2</v>
      </c>
      <c r="J69" s="46">
        <v>3.2395833333333332E-2</v>
      </c>
    </row>
    <row r="70" spans="1:10" x14ac:dyDescent="0.25">
      <c r="A70" s="14">
        <v>65</v>
      </c>
      <c r="B70" s="15" t="s">
        <v>196</v>
      </c>
      <c r="C70" s="15" t="s">
        <v>74</v>
      </c>
      <c r="D70" s="16">
        <v>9520</v>
      </c>
      <c r="E70" s="16" t="s">
        <v>197</v>
      </c>
      <c r="F70" s="16">
        <v>33</v>
      </c>
      <c r="G70" s="16" t="s">
        <v>72</v>
      </c>
      <c r="H70" s="17">
        <v>1.9458333333333335</v>
      </c>
      <c r="I70" s="45">
        <f t="shared" si="0"/>
        <v>3.243055555555556E-2</v>
      </c>
      <c r="J70" s="46">
        <v>3.243055555555556E-2</v>
      </c>
    </row>
    <row r="71" spans="1:10" x14ac:dyDescent="0.25">
      <c r="A71" s="14">
        <v>66</v>
      </c>
      <c r="B71" s="15" t="s">
        <v>198</v>
      </c>
      <c r="C71" s="15" t="s">
        <v>92</v>
      </c>
      <c r="D71" s="16">
        <v>1674</v>
      </c>
      <c r="E71" s="16" t="s">
        <v>199</v>
      </c>
      <c r="F71" s="16">
        <v>57</v>
      </c>
      <c r="G71" s="16" t="s">
        <v>72</v>
      </c>
      <c r="H71" s="17">
        <v>1.9493055555555554</v>
      </c>
      <c r="I71" s="45">
        <f t="shared" si="0"/>
        <v>3.2488425925925921E-2</v>
      </c>
      <c r="J71" s="46">
        <v>3.2488425925925921E-2</v>
      </c>
    </row>
    <row r="72" spans="1:10" x14ac:dyDescent="0.25">
      <c r="A72" s="14">
        <v>67</v>
      </c>
      <c r="B72" s="15" t="s">
        <v>200</v>
      </c>
      <c r="C72" s="15" t="s">
        <v>201</v>
      </c>
      <c r="D72" s="16">
        <v>1886</v>
      </c>
      <c r="E72" s="16" t="s">
        <v>202</v>
      </c>
      <c r="F72" s="16">
        <v>42</v>
      </c>
      <c r="G72" s="16" t="s">
        <v>72</v>
      </c>
      <c r="H72" s="17">
        <v>1.95</v>
      </c>
      <c r="I72" s="45">
        <f t="shared" ref="I72:J135" si="1">H72/60</f>
        <v>3.2500000000000001E-2</v>
      </c>
      <c r="J72" s="46">
        <v>3.2500000000000001E-2</v>
      </c>
    </row>
    <row r="73" spans="1:10" x14ac:dyDescent="0.25">
      <c r="A73" s="14">
        <v>68</v>
      </c>
      <c r="B73" s="15" t="s">
        <v>1120</v>
      </c>
      <c r="C73" s="15" t="s">
        <v>1121</v>
      </c>
      <c r="D73" s="16">
        <v>3057</v>
      </c>
      <c r="E73" s="16" t="s">
        <v>1122</v>
      </c>
      <c r="F73" s="16">
        <v>31</v>
      </c>
      <c r="G73" s="16" t="s">
        <v>72</v>
      </c>
      <c r="H73" s="19" t="s">
        <v>1123</v>
      </c>
      <c r="I73" s="45">
        <f t="shared" si="1"/>
        <v>3.2638888888888891E-2</v>
      </c>
      <c r="J73" s="46">
        <v>3.2638888888888891E-2</v>
      </c>
    </row>
    <row r="74" spans="1:10" x14ac:dyDescent="0.25">
      <c r="A74" s="14">
        <v>69</v>
      </c>
      <c r="B74" s="15" t="s">
        <v>203</v>
      </c>
      <c r="C74" s="15" t="s">
        <v>74</v>
      </c>
      <c r="D74" s="16">
        <v>9098</v>
      </c>
      <c r="E74" s="16" t="s">
        <v>204</v>
      </c>
      <c r="F74" s="16">
        <v>17</v>
      </c>
      <c r="G74" s="16" t="s">
        <v>86</v>
      </c>
      <c r="H74" s="17">
        <v>1.9590277777777778</v>
      </c>
      <c r="I74" s="45">
        <f t="shared" si="1"/>
        <v>3.2650462962962964E-2</v>
      </c>
      <c r="J74" s="46">
        <v>3.2650462962962964E-2</v>
      </c>
    </row>
    <row r="75" spans="1:10" x14ac:dyDescent="0.25">
      <c r="A75" s="14">
        <v>70</v>
      </c>
      <c r="B75" s="15" t="s">
        <v>205</v>
      </c>
      <c r="C75" s="15" t="s">
        <v>206</v>
      </c>
      <c r="D75" s="16">
        <v>1745</v>
      </c>
      <c r="E75" s="16" t="s">
        <v>207</v>
      </c>
      <c r="F75" s="16">
        <v>47</v>
      </c>
      <c r="G75" s="16" t="s">
        <v>72</v>
      </c>
      <c r="H75" s="17">
        <v>1.9597222222222221</v>
      </c>
      <c r="I75" s="45">
        <f t="shared" si="1"/>
        <v>3.2662037037037038E-2</v>
      </c>
      <c r="J75" s="46">
        <v>3.2662037037037038E-2</v>
      </c>
    </row>
    <row r="76" spans="1:10" x14ac:dyDescent="0.25">
      <c r="A76" s="14">
        <v>71</v>
      </c>
      <c r="B76" s="15" t="s">
        <v>208</v>
      </c>
      <c r="C76" s="15" t="s">
        <v>74</v>
      </c>
      <c r="D76" s="16">
        <v>9154</v>
      </c>
      <c r="E76" s="16" t="s">
        <v>209</v>
      </c>
      <c r="F76" s="16">
        <v>43</v>
      </c>
      <c r="G76" s="16" t="s">
        <v>72</v>
      </c>
      <c r="H76" s="17">
        <v>1.9597222222222221</v>
      </c>
      <c r="I76" s="45">
        <f t="shared" si="1"/>
        <v>3.2662037037037038E-2</v>
      </c>
      <c r="J76" s="46">
        <v>3.2662037037037038E-2</v>
      </c>
    </row>
    <row r="77" spans="1:10" x14ac:dyDescent="0.25">
      <c r="A77" s="14">
        <v>72</v>
      </c>
      <c r="B77" s="15" t="s">
        <v>1113</v>
      </c>
      <c r="C77" s="15" t="s">
        <v>398</v>
      </c>
      <c r="D77" s="16">
        <v>3053</v>
      </c>
      <c r="E77" s="16" t="s">
        <v>1114</v>
      </c>
      <c r="F77" s="16">
        <v>52</v>
      </c>
      <c r="G77" s="16" t="s">
        <v>72</v>
      </c>
      <c r="H77" s="19" t="s">
        <v>1115</v>
      </c>
      <c r="I77" s="45">
        <f t="shared" si="1"/>
        <v>3.2719907407407406E-2</v>
      </c>
      <c r="J77" s="46">
        <v>3.2719907407407406E-2</v>
      </c>
    </row>
    <row r="78" spans="1:10" x14ac:dyDescent="0.25">
      <c r="A78" s="14">
        <v>73</v>
      </c>
      <c r="B78" s="15" t="s">
        <v>1110</v>
      </c>
      <c r="C78" s="15" t="s">
        <v>961</v>
      </c>
      <c r="D78" s="16">
        <v>3049</v>
      </c>
      <c r="E78" s="16" t="s">
        <v>1111</v>
      </c>
      <c r="F78" s="16">
        <v>42</v>
      </c>
      <c r="G78" s="16" t="s">
        <v>86</v>
      </c>
      <c r="H78" s="19" t="s">
        <v>1112</v>
      </c>
      <c r="I78" s="45">
        <f t="shared" si="1"/>
        <v>3.2812500000000001E-2</v>
      </c>
      <c r="J78" s="46">
        <v>3.2812500000000001E-2</v>
      </c>
    </row>
    <row r="79" spans="1:10" x14ac:dyDescent="0.25">
      <c r="A79" s="14">
        <v>74</v>
      </c>
      <c r="B79" s="15" t="s">
        <v>210</v>
      </c>
      <c r="C79" s="15" t="s">
        <v>74</v>
      </c>
      <c r="D79" s="16">
        <v>9366</v>
      </c>
      <c r="E79" s="16" t="s">
        <v>211</v>
      </c>
      <c r="F79" s="16">
        <v>43</v>
      </c>
      <c r="G79" s="16" t="s">
        <v>86</v>
      </c>
      <c r="H79" s="17">
        <v>1.9701388888888889</v>
      </c>
      <c r="I79" s="45">
        <f t="shared" si="1"/>
        <v>3.2835648148148149E-2</v>
      </c>
      <c r="J79" s="46">
        <v>3.2835648148148149E-2</v>
      </c>
    </row>
    <row r="80" spans="1:10" x14ac:dyDescent="0.25">
      <c r="A80" s="14">
        <v>75</v>
      </c>
      <c r="B80" s="15" t="s">
        <v>212</v>
      </c>
      <c r="C80" s="15" t="s">
        <v>213</v>
      </c>
      <c r="D80" s="16">
        <v>3035</v>
      </c>
      <c r="E80" s="16" t="s">
        <v>214</v>
      </c>
      <c r="F80" s="16">
        <v>51</v>
      </c>
      <c r="G80" s="16" t="s">
        <v>72</v>
      </c>
      <c r="H80" s="17">
        <v>1.9729166666666667</v>
      </c>
      <c r="I80" s="45">
        <f t="shared" si="1"/>
        <v>3.2881944444444443E-2</v>
      </c>
      <c r="J80" s="46">
        <v>3.2881944444444443E-2</v>
      </c>
    </row>
    <row r="81" spans="1:10" x14ac:dyDescent="0.25">
      <c r="A81" s="14">
        <v>76</v>
      </c>
      <c r="B81" s="15" t="s">
        <v>215</v>
      </c>
      <c r="C81" s="15" t="s">
        <v>74</v>
      </c>
      <c r="D81" s="16">
        <v>9142</v>
      </c>
      <c r="E81" s="16" t="s">
        <v>216</v>
      </c>
      <c r="F81" s="16">
        <v>31</v>
      </c>
      <c r="G81" s="16" t="s">
        <v>72</v>
      </c>
      <c r="H81" s="17">
        <v>1.9736111111111112</v>
      </c>
      <c r="I81" s="45">
        <f t="shared" si="1"/>
        <v>3.2893518518518523E-2</v>
      </c>
      <c r="J81" s="46">
        <v>3.2893518518518523E-2</v>
      </c>
    </row>
    <row r="82" spans="1:10" x14ac:dyDescent="0.25">
      <c r="A82" s="14">
        <v>77</v>
      </c>
      <c r="B82" s="15" t="s">
        <v>217</v>
      </c>
      <c r="C82" s="15" t="s">
        <v>24</v>
      </c>
      <c r="D82" s="16">
        <v>290</v>
      </c>
      <c r="E82" s="16" t="s">
        <v>218</v>
      </c>
      <c r="F82" s="16">
        <v>50</v>
      </c>
      <c r="G82" s="16" t="s">
        <v>72</v>
      </c>
      <c r="H82" s="17">
        <v>1.9826388888888891</v>
      </c>
      <c r="I82" s="45">
        <f t="shared" si="1"/>
        <v>3.3043981481481487E-2</v>
      </c>
      <c r="J82" s="46">
        <v>3.3043981481481487E-2</v>
      </c>
    </row>
    <row r="83" spans="1:10" x14ac:dyDescent="0.25">
      <c r="A83" s="14">
        <v>78</v>
      </c>
      <c r="B83" s="15" t="s">
        <v>31</v>
      </c>
      <c r="C83" s="15" t="s">
        <v>24</v>
      </c>
      <c r="D83" s="16">
        <v>57</v>
      </c>
      <c r="E83" s="16" t="s">
        <v>219</v>
      </c>
      <c r="F83" s="16">
        <v>62</v>
      </c>
      <c r="G83" s="16" t="s">
        <v>72</v>
      </c>
      <c r="H83" s="17">
        <v>1.9895833333333333</v>
      </c>
      <c r="I83" s="45">
        <f t="shared" si="1"/>
        <v>3.3159722222222222E-2</v>
      </c>
      <c r="J83" s="46">
        <v>3.3159722222222222E-2</v>
      </c>
    </row>
    <row r="84" spans="1:10" x14ac:dyDescent="0.25">
      <c r="A84" s="14">
        <v>79</v>
      </c>
      <c r="B84" s="15" t="s">
        <v>220</v>
      </c>
      <c r="C84" s="15" t="s">
        <v>74</v>
      </c>
      <c r="D84" s="16">
        <v>9392</v>
      </c>
      <c r="E84" s="16" t="s">
        <v>221</v>
      </c>
      <c r="F84" s="16">
        <v>36</v>
      </c>
      <c r="G84" s="16" t="s">
        <v>72</v>
      </c>
      <c r="H84" s="17">
        <v>1.9993055555555557</v>
      </c>
      <c r="I84" s="45">
        <f t="shared" si="1"/>
        <v>3.3321759259259259E-2</v>
      </c>
      <c r="J84" s="46">
        <v>3.3321759259259259E-2</v>
      </c>
    </row>
    <row r="85" spans="1:10" x14ac:dyDescent="0.25">
      <c r="A85" s="14">
        <v>80</v>
      </c>
      <c r="B85" s="15" t="s">
        <v>222</v>
      </c>
      <c r="C85" s="15" t="s">
        <v>74</v>
      </c>
      <c r="D85" s="16">
        <v>9213</v>
      </c>
      <c r="E85" s="16" t="s">
        <v>223</v>
      </c>
      <c r="F85" s="16">
        <v>26</v>
      </c>
      <c r="G85" s="16" t="s">
        <v>72</v>
      </c>
      <c r="H85" s="17">
        <v>2.0083333333333333</v>
      </c>
      <c r="I85" s="45">
        <f t="shared" si="1"/>
        <v>3.3472222222222223E-2</v>
      </c>
      <c r="J85" s="46">
        <v>3.3472222222222223E-2</v>
      </c>
    </row>
    <row r="86" spans="1:10" x14ac:dyDescent="0.25">
      <c r="A86" s="14">
        <v>81</v>
      </c>
      <c r="B86" s="15" t="s">
        <v>224</v>
      </c>
      <c r="C86" s="15" t="s">
        <v>225</v>
      </c>
      <c r="D86" s="16">
        <v>3067</v>
      </c>
      <c r="E86" s="16" t="s">
        <v>226</v>
      </c>
      <c r="F86" s="16">
        <v>33</v>
      </c>
      <c r="G86" s="16" t="s">
        <v>72</v>
      </c>
      <c r="H86" s="17">
        <v>2.0124999999999997</v>
      </c>
      <c r="I86" s="45">
        <f t="shared" si="1"/>
        <v>3.3541666666666664E-2</v>
      </c>
      <c r="J86" s="46">
        <v>3.3541666666666664E-2</v>
      </c>
    </row>
    <row r="87" spans="1:10" x14ac:dyDescent="0.25">
      <c r="A87" s="14">
        <v>82</v>
      </c>
      <c r="B87" s="15" t="s">
        <v>227</v>
      </c>
      <c r="C87" s="15" t="s">
        <v>74</v>
      </c>
      <c r="D87" s="16">
        <v>6097</v>
      </c>
      <c r="E87" s="16" t="s">
        <v>228</v>
      </c>
      <c r="F87" s="16">
        <v>50</v>
      </c>
      <c r="G87" s="16" t="s">
        <v>72</v>
      </c>
      <c r="H87" s="17">
        <v>2.0152777777777779</v>
      </c>
      <c r="I87" s="45">
        <f t="shared" si="1"/>
        <v>3.3587962962962965E-2</v>
      </c>
      <c r="J87" s="46">
        <v>3.3587962962962965E-2</v>
      </c>
    </row>
    <row r="88" spans="1:10" x14ac:dyDescent="0.25">
      <c r="A88" s="14">
        <v>83</v>
      </c>
      <c r="B88" s="15" t="s">
        <v>229</v>
      </c>
      <c r="C88" s="15" t="s">
        <v>230</v>
      </c>
      <c r="D88" s="16">
        <v>428</v>
      </c>
      <c r="E88" s="16" t="s">
        <v>231</v>
      </c>
      <c r="F88" s="16">
        <v>49</v>
      </c>
      <c r="G88" s="16" t="s">
        <v>72</v>
      </c>
      <c r="H88" s="17">
        <v>2.0159722222222221</v>
      </c>
      <c r="I88" s="45">
        <f t="shared" si="1"/>
        <v>3.3599537037037032E-2</v>
      </c>
      <c r="J88" s="46">
        <v>3.3599537037037032E-2</v>
      </c>
    </row>
    <row r="89" spans="1:10" x14ac:dyDescent="0.25">
      <c r="A89" s="14">
        <v>84</v>
      </c>
      <c r="B89" s="15" t="s">
        <v>232</v>
      </c>
      <c r="C89" s="15" t="s">
        <v>17</v>
      </c>
      <c r="D89" s="16">
        <v>1349</v>
      </c>
      <c r="E89" s="16" t="s">
        <v>233</v>
      </c>
      <c r="F89" s="16">
        <v>63</v>
      </c>
      <c r="G89" s="16" t="s">
        <v>72</v>
      </c>
      <c r="H89" s="17">
        <v>2.0166666666666666</v>
      </c>
      <c r="I89" s="45">
        <f t="shared" si="1"/>
        <v>3.3611111111111112E-2</v>
      </c>
      <c r="J89" s="46">
        <v>3.3611111111111112E-2</v>
      </c>
    </row>
    <row r="90" spans="1:10" x14ac:dyDescent="0.25">
      <c r="A90" s="14">
        <v>85</v>
      </c>
      <c r="B90" s="15" t="s">
        <v>234</v>
      </c>
      <c r="C90" s="15" t="s">
        <v>235</v>
      </c>
      <c r="D90" s="16">
        <v>3031</v>
      </c>
      <c r="E90" s="16" t="s">
        <v>236</v>
      </c>
      <c r="F90" s="16">
        <v>42</v>
      </c>
      <c r="G90" s="16" t="s">
        <v>72</v>
      </c>
      <c r="H90" s="17">
        <v>2.0180555555555553</v>
      </c>
      <c r="I90" s="45">
        <f t="shared" si="1"/>
        <v>3.3634259259259253E-2</v>
      </c>
      <c r="J90" s="46">
        <v>3.3634259259259253E-2</v>
      </c>
    </row>
    <row r="91" spans="1:10" x14ac:dyDescent="0.25">
      <c r="A91" s="14">
        <v>86</v>
      </c>
      <c r="B91" s="15" t="s">
        <v>237</v>
      </c>
      <c r="C91" s="15" t="s">
        <v>74</v>
      </c>
      <c r="D91" s="16">
        <v>9127</v>
      </c>
      <c r="E91" s="16" t="s">
        <v>238</v>
      </c>
      <c r="F91" s="16">
        <v>15</v>
      </c>
      <c r="G91" s="16" t="s">
        <v>86</v>
      </c>
      <c r="H91" s="17">
        <v>2.0201388888888889</v>
      </c>
      <c r="I91" s="45">
        <f t="shared" si="1"/>
        <v>3.366898148148148E-2</v>
      </c>
      <c r="J91" s="46">
        <v>3.366898148148148E-2</v>
      </c>
    </row>
    <row r="92" spans="1:10" x14ac:dyDescent="0.25">
      <c r="A92" s="14">
        <v>87</v>
      </c>
      <c r="B92" s="15" t="s">
        <v>239</v>
      </c>
      <c r="C92" s="15" t="s">
        <v>74</v>
      </c>
      <c r="D92" s="16">
        <v>9101</v>
      </c>
      <c r="E92" s="16" t="s">
        <v>240</v>
      </c>
      <c r="F92" s="16">
        <v>45</v>
      </c>
      <c r="G92" s="16" t="s">
        <v>72</v>
      </c>
      <c r="H92" s="17">
        <v>2.0215277777777776</v>
      </c>
      <c r="I92" s="45">
        <f t="shared" si="1"/>
        <v>3.3692129629629627E-2</v>
      </c>
      <c r="J92" s="46">
        <v>3.3692129629629627E-2</v>
      </c>
    </row>
    <row r="93" spans="1:10" x14ac:dyDescent="0.25">
      <c r="A93" s="14">
        <v>88</v>
      </c>
      <c r="B93" s="15" t="s">
        <v>241</v>
      </c>
      <c r="C93" s="15" t="s">
        <v>74</v>
      </c>
      <c r="D93" s="16">
        <v>9111</v>
      </c>
      <c r="E93" s="16" t="s">
        <v>242</v>
      </c>
      <c r="F93" s="16">
        <v>15</v>
      </c>
      <c r="G93" s="16" t="s">
        <v>86</v>
      </c>
      <c r="H93" s="17">
        <v>2.0256944444444445</v>
      </c>
      <c r="I93" s="45">
        <f t="shared" si="1"/>
        <v>3.3761574074074076E-2</v>
      </c>
      <c r="J93" s="46">
        <v>3.3761574074074076E-2</v>
      </c>
    </row>
    <row r="94" spans="1:10" x14ac:dyDescent="0.25">
      <c r="A94" s="14">
        <v>89</v>
      </c>
      <c r="B94" s="15" t="s">
        <v>243</v>
      </c>
      <c r="C94" s="15" t="s">
        <v>74</v>
      </c>
      <c r="D94" s="16">
        <v>9385</v>
      </c>
      <c r="E94" s="16" t="s">
        <v>244</v>
      </c>
      <c r="F94" s="16">
        <v>0</v>
      </c>
      <c r="G94" s="16" t="s">
        <v>86</v>
      </c>
      <c r="H94" s="17">
        <v>2.0291666666666668</v>
      </c>
      <c r="I94" s="45">
        <f t="shared" si="1"/>
        <v>3.3819444444444444E-2</v>
      </c>
      <c r="J94" s="46">
        <v>3.3819444444444444E-2</v>
      </c>
    </row>
    <row r="95" spans="1:10" x14ac:dyDescent="0.25">
      <c r="A95" s="14">
        <v>90</v>
      </c>
      <c r="B95" s="15" t="s">
        <v>245</v>
      </c>
      <c r="C95" s="15" t="s">
        <v>206</v>
      </c>
      <c r="D95" s="16">
        <v>2358</v>
      </c>
      <c r="E95" s="16" t="s">
        <v>246</v>
      </c>
      <c r="F95" s="16">
        <v>38</v>
      </c>
      <c r="G95" s="16" t="s">
        <v>72</v>
      </c>
      <c r="H95" s="17">
        <v>2.0458333333333334</v>
      </c>
      <c r="I95" s="45">
        <f t="shared" si="1"/>
        <v>3.4097222222222223E-2</v>
      </c>
      <c r="J95" s="46">
        <v>3.4097222222222223E-2</v>
      </c>
    </row>
    <row r="96" spans="1:10" x14ac:dyDescent="0.25">
      <c r="A96" s="14">
        <v>91</v>
      </c>
      <c r="B96" s="15" t="s">
        <v>247</v>
      </c>
      <c r="C96" s="15" t="s">
        <v>74</v>
      </c>
      <c r="D96" s="16">
        <v>9318</v>
      </c>
      <c r="E96" s="16" t="s">
        <v>248</v>
      </c>
      <c r="F96" s="16">
        <v>47</v>
      </c>
      <c r="G96" s="16" t="s">
        <v>72</v>
      </c>
      <c r="H96" s="17">
        <v>2.0527777777777776</v>
      </c>
      <c r="I96" s="45">
        <f t="shared" si="1"/>
        <v>3.4212962962962959E-2</v>
      </c>
      <c r="J96" s="46">
        <v>3.4212962962962959E-2</v>
      </c>
    </row>
    <row r="97" spans="1:10" x14ac:dyDescent="0.25">
      <c r="A97" s="14">
        <v>92</v>
      </c>
      <c r="B97" s="15" t="s">
        <v>249</v>
      </c>
      <c r="C97" s="15" t="s">
        <v>74</v>
      </c>
      <c r="D97" s="16">
        <v>9351</v>
      </c>
      <c r="E97" s="16" t="s">
        <v>250</v>
      </c>
      <c r="F97" s="16"/>
      <c r="G97" s="16" t="s">
        <v>72</v>
      </c>
      <c r="H97" s="17">
        <v>2.0583333333333331</v>
      </c>
      <c r="I97" s="45">
        <f t="shared" si="1"/>
        <v>3.4305555555555554E-2</v>
      </c>
      <c r="J97" s="46">
        <v>3.4305555555555554E-2</v>
      </c>
    </row>
    <row r="98" spans="1:10" x14ac:dyDescent="0.25">
      <c r="A98" s="14">
        <v>93</v>
      </c>
      <c r="B98" s="15" t="s">
        <v>251</v>
      </c>
      <c r="C98" s="15" t="s">
        <v>74</v>
      </c>
      <c r="D98" s="16">
        <v>9380</v>
      </c>
      <c r="E98" s="16" t="s">
        <v>252</v>
      </c>
      <c r="F98" s="16">
        <v>31</v>
      </c>
      <c r="G98" s="16" t="s">
        <v>86</v>
      </c>
      <c r="H98" s="17">
        <v>2.0597222222222222</v>
      </c>
      <c r="I98" s="45">
        <f t="shared" si="1"/>
        <v>3.4328703703703702E-2</v>
      </c>
      <c r="J98" s="46">
        <v>3.4328703703703702E-2</v>
      </c>
    </row>
    <row r="99" spans="1:10" x14ac:dyDescent="0.25">
      <c r="A99" s="14">
        <v>94</v>
      </c>
      <c r="B99" s="15" t="s">
        <v>253</v>
      </c>
      <c r="C99" s="15" t="s">
        <v>254</v>
      </c>
      <c r="D99" s="16">
        <v>3043</v>
      </c>
      <c r="E99" s="16" t="s">
        <v>255</v>
      </c>
      <c r="F99" s="16">
        <v>36</v>
      </c>
      <c r="G99" s="16" t="s">
        <v>86</v>
      </c>
      <c r="H99" s="17">
        <v>2.0604166666666668</v>
      </c>
      <c r="I99" s="45">
        <f t="shared" si="1"/>
        <v>3.4340277777777782E-2</v>
      </c>
      <c r="J99" s="46">
        <v>3.4340277777777782E-2</v>
      </c>
    </row>
    <row r="100" spans="1:10" x14ac:dyDescent="0.25">
      <c r="A100" s="14">
        <v>95</v>
      </c>
      <c r="B100" s="15" t="s">
        <v>256</v>
      </c>
      <c r="C100" s="15" t="s">
        <v>257</v>
      </c>
      <c r="D100" s="16">
        <v>1882</v>
      </c>
      <c r="E100" s="16" t="s">
        <v>258</v>
      </c>
      <c r="F100" s="16">
        <v>36</v>
      </c>
      <c r="G100" s="16" t="s">
        <v>86</v>
      </c>
      <c r="H100" s="17">
        <v>2.0680555555555555</v>
      </c>
      <c r="I100" s="45">
        <f t="shared" si="1"/>
        <v>3.4467592592592591E-2</v>
      </c>
      <c r="J100" s="46">
        <v>3.4467592592592591E-2</v>
      </c>
    </row>
    <row r="101" spans="1:10" x14ac:dyDescent="0.25">
      <c r="A101" s="14">
        <v>96</v>
      </c>
      <c r="B101" s="15" t="s">
        <v>54</v>
      </c>
      <c r="C101" s="15" t="s">
        <v>17</v>
      </c>
      <c r="D101" s="16">
        <v>1551</v>
      </c>
      <c r="E101" s="16" t="s">
        <v>259</v>
      </c>
      <c r="F101" s="16">
        <v>24</v>
      </c>
      <c r="G101" s="16" t="s">
        <v>86</v>
      </c>
      <c r="H101" s="17">
        <v>2.0715277777777779</v>
      </c>
      <c r="I101" s="45">
        <f t="shared" si="1"/>
        <v>3.4525462962962966E-2</v>
      </c>
      <c r="J101" s="46">
        <v>3.4525462962962966E-2</v>
      </c>
    </row>
    <row r="102" spans="1:10" x14ac:dyDescent="0.25">
      <c r="A102" s="14">
        <v>97</v>
      </c>
      <c r="B102" s="15" t="s">
        <v>260</v>
      </c>
      <c r="C102" s="15" t="s">
        <v>74</v>
      </c>
      <c r="D102" s="16">
        <v>9381</v>
      </c>
      <c r="E102" s="16" t="s">
        <v>261</v>
      </c>
      <c r="F102" s="16">
        <v>34</v>
      </c>
      <c r="G102" s="16" t="s">
        <v>72</v>
      </c>
      <c r="H102" s="17">
        <v>2.0756944444444447</v>
      </c>
      <c r="I102" s="45">
        <f t="shared" si="1"/>
        <v>3.4594907407407414E-2</v>
      </c>
      <c r="J102" s="46">
        <v>3.4594907407407414E-2</v>
      </c>
    </row>
    <row r="103" spans="1:10" x14ac:dyDescent="0.25">
      <c r="A103" s="14">
        <v>98</v>
      </c>
      <c r="B103" s="15" t="s">
        <v>262</v>
      </c>
      <c r="C103" s="15" t="s">
        <v>74</v>
      </c>
      <c r="D103" s="16">
        <v>9369</v>
      </c>
      <c r="E103" s="16" t="s">
        <v>263</v>
      </c>
      <c r="F103" s="16">
        <v>34</v>
      </c>
      <c r="G103" s="16" t="s">
        <v>72</v>
      </c>
      <c r="H103" s="17">
        <v>2.0777777777777779</v>
      </c>
      <c r="I103" s="45">
        <f t="shared" si="1"/>
        <v>3.4629629629629635E-2</v>
      </c>
      <c r="J103" s="46">
        <v>3.4629629629629635E-2</v>
      </c>
    </row>
    <row r="104" spans="1:10" x14ac:dyDescent="0.25">
      <c r="A104" s="14">
        <v>99</v>
      </c>
      <c r="B104" s="15" t="s">
        <v>264</v>
      </c>
      <c r="C104" s="15" t="s">
        <v>265</v>
      </c>
      <c r="D104" s="16">
        <v>3038</v>
      </c>
      <c r="E104" s="16" t="s">
        <v>266</v>
      </c>
      <c r="F104" s="16">
        <v>40</v>
      </c>
      <c r="G104" s="16" t="s">
        <v>86</v>
      </c>
      <c r="H104" s="17">
        <v>2.0874999999999999</v>
      </c>
      <c r="I104" s="45">
        <f t="shared" si="1"/>
        <v>3.4791666666666665E-2</v>
      </c>
      <c r="J104" s="46">
        <v>3.4791666666666665E-2</v>
      </c>
    </row>
    <row r="105" spans="1:10" x14ac:dyDescent="0.25">
      <c r="A105" s="14">
        <v>100</v>
      </c>
      <c r="B105" s="15" t="s">
        <v>267</v>
      </c>
      <c r="C105" s="15" t="s">
        <v>74</v>
      </c>
      <c r="D105" s="16">
        <v>9207</v>
      </c>
      <c r="E105" s="16" t="s">
        <v>268</v>
      </c>
      <c r="F105" s="16">
        <v>45</v>
      </c>
      <c r="G105" s="16" t="s">
        <v>72</v>
      </c>
      <c r="H105" s="17">
        <v>2.0930555555555554</v>
      </c>
      <c r="I105" s="45">
        <f t="shared" si="1"/>
        <v>3.4884259259259261E-2</v>
      </c>
      <c r="J105" s="46">
        <v>3.4884259259259261E-2</v>
      </c>
    </row>
    <row r="106" spans="1:10" x14ac:dyDescent="0.25">
      <c r="A106" s="14">
        <v>101</v>
      </c>
      <c r="B106" s="15" t="s">
        <v>269</v>
      </c>
      <c r="C106" s="15" t="s">
        <v>270</v>
      </c>
      <c r="D106" s="16">
        <v>3073</v>
      </c>
      <c r="E106" s="16" t="s">
        <v>271</v>
      </c>
      <c r="F106" s="16">
        <v>30</v>
      </c>
      <c r="G106" s="16" t="s">
        <v>72</v>
      </c>
      <c r="H106" s="17">
        <v>2.1034722222222224</v>
      </c>
      <c r="I106" s="45">
        <f t="shared" si="1"/>
        <v>3.5057870370370371E-2</v>
      </c>
      <c r="J106" s="46">
        <v>3.5057870370370371E-2</v>
      </c>
    </row>
    <row r="107" spans="1:10" x14ac:dyDescent="0.25">
      <c r="A107" s="14">
        <v>102</v>
      </c>
      <c r="B107" s="15" t="s">
        <v>272</v>
      </c>
      <c r="C107" s="15" t="s">
        <v>270</v>
      </c>
      <c r="D107" s="16">
        <v>3074</v>
      </c>
      <c r="E107" s="16" t="s">
        <v>273</v>
      </c>
      <c r="F107" s="16">
        <v>30</v>
      </c>
      <c r="G107" s="16" t="s">
        <v>72</v>
      </c>
      <c r="H107" s="17">
        <v>2.1034722222222224</v>
      </c>
      <c r="I107" s="45">
        <f t="shared" si="1"/>
        <v>3.5057870370370371E-2</v>
      </c>
      <c r="J107" s="46">
        <v>3.5057870370370371E-2</v>
      </c>
    </row>
    <row r="108" spans="1:10" x14ac:dyDescent="0.25">
      <c r="A108" s="14">
        <v>103</v>
      </c>
      <c r="B108" s="15" t="s">
        <v>274</v>
      </c>
      <c r="C108" s="15" t="s">
        <v>74</v>
      </c>
      <c r="D108" s="16">
        <v>9341</v>
      </c>
      <c r="E108" s="16" t="s">
        <v>275</v>
      </c>
      <c r="F108" s="16">
        <v>23</v>
      </c>
      <c r="G108" s="16" t="s">
        <v>72</v>
      </c>
      <c r="H108" s="17">
        <v>2.1104166666666666</v>
      </c>
      <c r="I108" s="45">
        <f t="shared" si="1"/>
        <v>3.5173611111111107E-2</v>
      </c>
      <c r="J108" s="46">
        <v>3.5173611111111107E-2</v>
      </c>
    </row>
    <row r="109" spans="1:10" x14ac:dyDescent="0.25">
      <c r="A109" s="14">
        <v>104</v>
      </c>
      <c r="B109" s="15" t="s">
        <v>276</v>
      </c>
      <c r="C109" s="15" t="s">
        <v>74</v>
      </c>
      <c r="D109" s="16">
        <v>9156</v>
      </c>
      <c r="E109" s="16" t="s">
        <v>277</v>
      </c>
      <c r="F109" s="16">
        <v>31</v>
      </c>
      <c r="G109" s="16" t="s">
        <v>72</v>
      </c>
      <c r="H109" s="17">
        <v>2.1125000000000003</v>
      </c>
      <c r="I109" s="45">
        <f t="shared" si="1"/>
        <v>3.5208333333333335E-2</v>
      </c>
      <c r="J109" s="46">
        <v>3.5208333333333335E-2</v>
      </c>
    </row>
    <row r="110" spans="1:10" x14ac:dyDescent="0.25">
      <c r="A110" s="14">
        <v>105</v>
      </c>
      <c r="B110" s="15" t="s">
        <v>278</v>
      </c>
      <c r="C110" s="15" t="s">
        <v>33</v>
      </c>
      <c r="D110" s="16">
        <v>618</v>
      </c>
      <c r="E110" s="16" t="s">
        <v>279</v>
      </c>
      <c r="F110" s="16">
        <v>38</v>
      </c>
      <c r="G110" s="16" t="s">
        <v>72</v>
      </c>
      <c r="H110" s="17">
        <v>2.1152777777777776</v>
      </c>
      <c r="I110" s="45">
        <f t="shared" si="1"/>
        <v>3.5254629629629629E-2</v>
      </c>
      <c r="J110" s="46">
        <v>3.5254629629629629E-2</v>
      </c>
    </row>
    <row r="111" spans="1:10" x14ac:dyDescent="0.25">
      <c r="A111" s="14">
        <v>106</v>
      </c>
      <c r="B111" s="15" t="s">
        <v>280</v>
      </c>
      <c r="C111" s="15" t="s">
        <v>281</v>
      </c>
      <c r="D111" s="16">
        <v>3027</v>
      </c>
      <c r="E111" s="16" t="s">
        <v>282</v>
      </c>
      <c r="F111" s="16">
        <v>50</v>
      </c>
      <c r="G111" s="16" t="s">
        <v>72</v>
      </c>
      <c r="H111" s="17">
        <v>2.1159722222222221</v>
      </c>
      <c r="I111" s="45">
        <f t="shared" si="1"/>
        <v>3.5266203703703702E-2</v>
      </c>
      <c r="J111" s="46">
        <v>3.5266203703703702E-2</v>
      </c>
    </row>
    <row r="112" spans="1:10" x14ac:dyDescent="0.25">
      <c r="A112" s="14">
        <v>107</v>
      </c>
      <c r="B112" s="15" t="s">
        <v>283</v>
      </c>
      <c r="C112" s="15" t="s">
        <v>284</v>
      </c>
      <c r="D112" s="16">
        <v>3068</v>
      </c>
      <c r="E112" s="16" t="s">
        <v>285</v>
      </c>
      <c r="F112" s="16">
        <v>53</v>
      </c>
      <c r="G112" s="16" t="s">
        <v>86</v>
      </c>
      <c r="H112" s="17">
        <v>2.1236111111111113</v>
      </c>
      <c r="I112" s="45">
        <f t="shared" si="1"/>
        <v>3.5393518518518526E-2</v>
      </c>
      <c r="J112" s="46">
        <v>3.5393518518518526E-2</v>
      </c>
    </row>
    <row r="113" spans="1:10" x14ac:dyDescent="0.25">
      <c r="A113" s="14">
        <v>108</v>
      </c>
      <c r="B113" s="15" t="s">
        <v>286</v>
      </c>
      <c r="C113" s="15" t="s">
        <v>287</v>
      </c>
      <c r="D113" s="16">
        <v>3059</v>
      </c>
      <c r="E113" s="16" t="s">
        <v>288</v>
      </c>
      <c r="F113" s="16">
        <v>36</v>
      </c>
      <c r="G113" s="16" t="s">
        <v>86</v>
      </c>
      <c r="H113" s="17">
        <v>2.1243055555555554</v>
      </c>
      <c r="I113" s="45">
        <f t="shared" si="1"/>
        <v>3.5405092592592592E-2</v>
      </c>
      <c r="J113" s="46">
        <v>3.5405092592592592E-2</v>
      </c>
    </row>
    <row r="114" spans="1:10" x14ac:dyDescent="0.25">
      <c r="A114" s="14">
        <v>109</v>
      </c>
      <c r="B114" s="15" t="s">
        <v>289</v>
      </c>
      <c r="C114" s="15" t="s">
        <v>74</v>
      </c>
      <c r="D114" s="16">
        <v>9356</v>
      </c>
      <c r="E114" s="16" t="s">
        <v>290</v>
      </c>
      <c r="F114" s="16">
        <v>43</v>
      </c>
      <c r="G114" s="16" t="s">
        <v>72</v>
      </c>
      <c r="H114" s="17">
        <v>2.1263888888888887</v>
      </c>
      <c r="I114" s="45">
        <f t="shared" si="1"/>
        <v>3.5439814814814813E-2</v>
      </c>
      <c r="J114" s="46">
        <v>3.5439814814814813E-2</v>
      </c>
    </row>
    <row r="115" spans="1:10" x14ac:dyDescent="0.25">
      <c r="A115" s="14">
        <v>110</v>
      </c>
      <c r="B115" s="15" t="s">
        <v>291</v>
      </c>
      <c r="C115" s="15" t="s">
        <v>74</v>
      </c>
      <c r="D115" s="16">
        <v>9139</v>
      </c>
      <c r="E115" s="16" t="s">
        <v>292</v>
      </c>
      <c r="F115" s="16">
        <v>26</v>
      </c>
      <c r="G115" s="16" t="s">
        <v>72</v>
      </c>
      <c r="H115" s="17">
        <v>2.129861111111111</v>
      </c>
      <c r="I115" s="45">
        <f t="shared" si="1"/>
        <v>3.5497685185185181E-2</v>
      </c>
      <c r="J115" s="46">
        <v>3.5497685185185181E-2</v>
      </c>
    </row>
    <row r="116" spans="1:10" x14ac:dyDescent="0.25">
      <c r="A116" s="14">
        <v>111</v>
      </c>
      <c r="B116" s="15" t="s">
        <v>293</v>
      </c>
      <c r="C116" s="15" t="s">
        <v>74</v>
      </c>
      <c r="D116" s="16">
        <v>9140</v>
      </c>
      <c r="E116" s="16" t="s">
        <v>294</v>
      </c>
      <c r="F116" s="16">
        <v>25</v>
      </c>
      <c r="G116" s="16" t="s">
        <v>86</v>
      </c>
      <c r="H116" s="17">
        <v>2.129861111111111</v>
      </c>
      <c r="I116" s="45">
        <f t="shared" si="1"/>
        <v>3.5497685185185181E-2</v>
      </c>
      <c r="J116" s="46">
        <v>3.5497685185185181E-2</v>
      </c>
    </row>
    <row r="117" spans="1:10" x14ac:dyDescent="0.25">
      <c r="A117" s="14">
        <v>112</v>
      </c>
      <c r="B117" s="15" t="s">
        <v>295</v>
      </c>
      <c r="C117" s="15" t="s">
        <v>74</v>
      </c>
      <c r="D117" s="16">
        <v>9161</v>
      </c>
      <c r="E117" s="16" t="s">
        <v>296</v>
      </c>
      <c r="F117" s="16">
        <v>54</v>
      </c>
      <c r="G117" s="16" t="s">
        <v>72</v>
      </c>
      <c r="H117" s="17">
        <v>2.1347222222222224</v>
      </c>
      <c r="I117" s="45">
        <f t="shared" si="1"/>
        <v>3.557870370370371E-2</v>
      </c>
      <c r="J117" s="46">
        <v>3.557870370370371E-2</v>
      </c>
    </row>
    <row r="118" spans="1:10" x14ac:dyDescent="0.25">
      <c r="A118" s="14">
        <v>113</v>
      </c>
      <c r="B118" s="15" t="s">
        <v>297</v>
      </c>
      <c r="C118" s="15" t="s">
        <v>74</v>
      </c>
      <c r="D118" s="16">
        <v>9321</v>
      </c>
      <c r="E118" s="16" t="s">
        <v>298</v>
      </c>
      <c r="F118" s="16">
        <v>25</v>
      </c>
      <c r="G118" s="16" t="s">
        <v>72</v>
      </c>
      <c r="H118" s="17">
        <v>2.1347222222222224</v>
      </c>
      <c r="I118" s="45">
        <f t="shared" si="1"/>
        <v>3.557870370370371E-2</v>
      </c>
      <c r="J118" s="46">
        <v>3.557870370370371E-2</v>
      </c>
    </row>
    <row r="119" spans="1:10" x14ac:dyDescent="0.25">
      <c r="A119" s="14">
        <v>114</v>
      </c>
      <c r="B119" s="15" t="s">
        <v>299</v>
      </c>
      <c r="C119" s="15" t="s">
        <v>300</v>
      </c>
      <c r="D119" s="16">
        <v>3022</v>
      </c>
      <c r="E119" s="16" t="s">
        <v>301</v>
      </c>
      <c r="F119" s="16">
        <v>41</v>
      </c>
      <c r="G119" s="16" t="s">
        <v>86</v>
      </c>
      <c r="H119" s="17">
        <v>2.1361111111111111</v>
      </c>
      <c r="I119" s="45">
        <f t="shared" si="1"/>
        <v>3.560185185185185E-2</v>
      </c>
      <c r="J119" s="46">
        <v>3.560185185185185E-2</v>
      </c>
    </row>
    <row r="120" spans="1:10" x14ac:dyDescent="0.25">
      <c r="A120" s="14">
        <v>115</v>
      </c>
      <c r="B120" s="15" t="s">
        <v>302</v>
      </c>
      <c r="C120" s="15" t="s">
        <v>303</v>
      </c>
      <c r="D120" s="16">
        <v>3042</v>
      </c>
      <c r="E120" s="16" t="s">
        <v>304</v>
      </c>
      <c r="F120" s="16">
        <v>58</v>
      </c>
      <c r="G120" s="16" t="s">
        <v>72</v>
      </c>
      <c r="H120" s="17">
        <v>2.1437500000000003</v>
      </c>
      <c r="I120" s="45">
        <f t="shared" si="1"/>
        <v>3.5729166666666673E-2</v>
      </c>
      <c r="J120" s="46">
        <v>3.5729166666666673E-2</v>
      </c>
    </row>
    <row r="121" spans="1:10" x14ac:dyDescent="0.25">
      <c r="A121" s="14">
        <v>116</v>
      </c>
      <c r="B121" s="15" t="s">
        <v>305</v>
      </c>
      <c r="C121" s="15" t="s">
        <v>74</v>
      </c>
      <c r="D121" s="16">
        <v>9358</v>
      </c>
      <c r="E121" s="16" t="s">
        <v>306</v>
      </c>
      <c r="F121" s="16">
        <v>33</v>
      </c>
      <c r="G121" s="16" t="s">
        <v>72</v>
      </c>
      <c r="H121" s="17">
        <v>2.1451388888888889</v>
      </c>
      <c r="I121" s="45">
        <f t="shared" si="1"/>
        <v>3.5752314814814813E-2</v>
      </c>
      <c r="J121" s="46">
        <v>3.5752314814814813E-2</v>
      </c>
    </row>
    <row r="122" spans="1:10" x14ac:dyDescent="0.25">
      <c r="A122" s="14">
        <v>117</v>
      </c>
      <c r="B122" s="15" t="s">
        <v>307</v>
      </c>
      <c r="C122" s="15" t="s">
        <v>74</v>
      </c>
      <c r="D122" s="16">
        <v>9214</v>
      </c>
      <c r="E122" s="16" t="s">
        <v>308</v>
      </c>
      <c r="F122" s="16">
        <v>52</v>
      </c>
      <c r="G122" s="16" t="s">
        <v>72</v>
      </c>
      <c r="H122" s="17">
        <v>2.1472222222222221</v>
      </c>
      <c r="I122" s="45">
        <f t="shared" si="1"/>
        <v>3.5787037037037034E-2</v>
      </c>
      <c r="J122" s="46">
        <v>3.5787037037037034E-2</v>
      </c>
    </row>
    <row r="123" spans="1:10" x14ac:dyDescent="0.25">
      <c r="A123" s="14">
        <v>118</v>
      </c>
      <c r="B123" s="15" t="s">
        <v>309</v>
      </c>
      <c r="C123" s="15" t="s">
        <v>74</v>
      </c>
      <c r="D123" s="16">
        <v>9391</v>
      </c>
      <c r="E123" s="16" t="s">
        <v>310</v>
      </c>
      <c r="F123" s="16">
        <v>48</v>
      </c>
      <c r="G123" s="16" t="s">
        <v>86</v>
      </c>
      <c r="H123" s="17">
        <v>2.1645833333333333</v>
      </c>
      <c r="I123" s="45">
        <f t="shared" si="1"/>
        <v>3.6076388888888887E-2</v>
      </c>
      <c r="J123" s="46">
        <v>3.6076388888888887E-2</v>
      </c>
    </row>
    <row r="124" spans="1:10" x14ac:dyDescent="0.25">
      <c r="A124" s="14">
        <v>119</v>
      </c>
      <c r="B124" s="15" t="s">
        <v>311</v>
      </c>
      <c r="C124" s="15" t="s">
        <v>74</v>
      </c>
      <c r="D124" s="16">
        <v>9220</v>
      </c>
      <c r="E124" s="16" t="s">
        <v>312</v>
      </c>
      <c r="F124" s="16">
        <v>32</v>
      </c>
      <c r="G124" s="16" t="s">
        <v>86</v>
      </c>
      <c r="H124" s="17">
        <v>2.1645833333333333</v>
      </c>
      <c r="I124" s="45">
        <f t="shared" si="1"/>
        <v>3.6076388888888887E-2</v>
      </c>
      <c r="J124" s="46">
        <v>3.6076388888888887E-2</v>
      </c>
    </row>
    <row r="125" spans="1:10" x14ac:dyDescent="0.25">
      <c r="A125" s="14">
        <v>120</v>
      </c>
      <c r="B125" s="15" t="s">
        <v>313</v>
      </c>
      <c r="C125" s="15" t="s">
        <v>314</v>
      </c>
      <c r="D125" s="16">
        <v>3090</v>
      </c>
      <c r="E125" s="16" t="s">
        <v>315</v>
      </c>
      <c r="F125" s="16">
        <v>30</v>
      </c>
      <c r="G125" s="16" t="s">
        <v>72</v>
      </c>
      <c r="H125" s="17">
        <v>2.1694444444444447</v>
      </c>
      <c r="I125" s="45">
        <f t="shared" si="1"/>
        <v>3.6157407407407409E-2</v>
      </c>
      <c r="J125" s="46">
        <v>3.6157407407407409E-2</v>
      </c>
    </row>
    <row r="126" spans="1:10" x14ac:dyDescent="0.25">
      <c r="A126" s="14">
        <v>121</v>
      </c>
      <c r="B126" s="15" t="s">
        <v>316</v>
      </c>
      <c r="C126" s="15" t="s">
        <v>74</v>
      </c>
      <c r="D126" s="16">
        <v>9155</v>
      </c>
      <c r="E126" s="16" t="s">
        <v>317</v>
      </c>
      <c r="F126" s="16">
        <v>39</v>
      </c>
      <c r="G126" s="16" t="s">
        <v>86</v>
      </c>
      <c r="H126" s="17">
        <v>2.1701388888888888</v>
      </c>
      <c r="I126" s="45">
        <f t="shared" si="1"/>
        <v>3.6168981481481483E-2</v>
      </c>
      <c r="J126" s="46">
        <v>3.6168981481481483E-2</v>
      </c>
    </row>
    <row r="127" spans="1:10" x14ac:dyDescent="0.25">
      <c r="A127" s="14">
        <v>122</v>
      </c>
      <c r="B127" s="15" t="s">
        <v>318</v>
      </c>
      <c r="C127" s="15" t="s">
        <v>92</v>
      </c>
      <c r="D127" s="16">
        <v>1066</v>
      </c>
      <c r="E127" s="16" t="s">
        <v>319</v>
      </c>
      <c r="F127" s="16">
        <v>63</v>
      </c>
      <c r="G127" s="16" t="s">
        <v>72</v>
      </c>
      <c r="H127" s="17">
        <v>2.1756944444444444</v>
      </c>
      <c r="I127" s="45">
        <f t="shared" si="1"/>
        <v>3.6261574074074071E-2</v>
      </c>
      <c r="J127" s="46">
        <v>3.6261574074074071E-2</v>
      </c>
    </row>
    <row r="128" spans="1:10" x14ac:dyDescent="0.25">
      <c r="A128" s="14">
        <v>123</v>
      </c>
      <c r="B128" s="15" t="s">
        <v>320</v>
      </c>
      <c r="C128" s="15" t="s">
        <v>74</v>
      </c>
      <c r="D128" s="16">
        <v>9206</v>
      </c>
      <c r="E128" s="16" t="s">
        <v>321</v>
      </c>
      <c r="F128" s="16">
        <v>30</v>
      </c>
      <c r="G128" s="16" t="s">
        <v>86</v>
      </c>
      <c r="H128" s="17">
        <v>2.1937500000000001</v>
      </c>
      <c r="I128" s="45">
        <f t="shared" si="1"/>
        <v>3.6562500000000005E-2</v>
      </c>
      <c r="J128" s="46">
        <v>3.6562500000000005E-2</v>
      </c>
    </row>
    <row r="129" spans="1:10" x14ac:dyDescent="0.25">
      <c r="A129" s="14">
        <v>124</v>
      </c>
      <c r="B129" s="15" t="s">
        <v>322</v>
      </c>
      <c r="C129" s="15" t="s">
        <v>74</v>
      </c>
      <c r="D129" s="16">
        <v>9377</v>
      </c>
      <c r="E129" s="16" t="s">
        <v>323</v>
      </c>
      <c r="F129" s="16">
        <v>45</v>
      </c>
      <c r="G129" s="16" t="s">
        <v>72</v>
      </c>
      <c r="H129" s="17">
        <v>2.1958333333333333</v>
      </c>
      <c r="I129" s="45">
        <f t="shared" si="1"/>
        <v>3.6597222222222218E-2</v>
      </c>
      <c r="J129" s="46">
        <v>3.6597222222222218E-2</v>
      </c>
    </row>
    <row r="130" spans="1:10" x14ac:dyDescent="0.25">
      <c r="A130" s="14">
        <v>125</v>
      </c>
      <c r="B130" s="15" t="s">
        <v>324</v>
      </c>
      <c r="C130" s="15" t="s">
        <v>17</v>
      </c>
      <c r="D130" s="16">
        <v>1534</v>
      </c>
      <c r="E130" s="16" t="s">
        <v>325</v>
      </c>
      <c r="F130" s="16">
        <v>37</v>
      </c>
      <c r="G130" s="16" t="s">
        <v>72</v>
      </c>
      <c r="H130" s="17">
        <v>2.2062500000000003</v>
      </c>
      <c r="I130" s="45">
        <f t="shared" si="1"/>
        <v>3.6770833333333336E-2</v>
      </c>
      <c r="J130" s="46">
        <v>3.6770833333333336E-2</v>
      </c>
    </row>
    <row r="131" spans="1:10" x14ac:dyDescent="0.25">
      <c r="A131" s="14">
        <v>126</v>
      </c>
      <c r="B131" s="15" t="s">
        <v>326</v>
      </c>
      <c r="C131" s="15" t="s">
        <v>327</v>
      </c>
      <c r="D131" s="16">
        <v>3085</v>
      </c>
      <c r="E131" s="16" t="s">
        <v>328</v>
      </c>
      <c r="F131" s="16">
        <v>34</v>
      </c>
      <c r="G131" s="16" t="s">
        <v>86</v>
      </c>
      <c r="H131" s="17">
        <v>2.2152777777777777</v>
      </c>
      <c r="I131" s="45">
        <f t="shared" si="1"/>
        <v>3.6921296296296292E-2</v>
      </c>
      <c r="J131" s="46">
        <v>3.6921296296296292E-2</v>
      </c>
    </row>
    <row r="132" spans="1:10" x14ac:dyDescent="0.25">
      <c r="A132" s="14">
        <v>127</v>
      </c>
      <c r="B132" s="15" t="s">
        <v>329</v>
      </c>
      <c r="C132" s="15" t="s">
        <v>92</v>
      </c>
      <c r="D132" s="16">
        <v>952</v>
      </c>
      <c r="E132" s="16" t="s">
        <v>330</v>
      </c>
      <c r="F132" s="16">
        <v>69</v>
      </c>
      <c r="G132" s="16" t="s">
        <v>72</v>
      </c>
      <c r="H132" s="17">
        <v>2.2215277777777778</v>
      </c>
      <c r="I132" s="45">
        <f t="shared" si="1"/>
        <v>3.7025462962962961E-2</v>
      </c>
      <c r="J132" s="46">
        <v>3.7025462962962961E-2</v>
      </c>
    </row>
    <row r="133" spans="1:10" x14ac:dyDescent="0.25">
      <c r="A133" s="14">
        <v>128</v>
      </c>
      <c r="B133" s="15" t="s">
        <v>331</v>
      </c>
      <c r="C133" s="15" t="s">
        <v>74</v>
      </c>
      <c r="D133" s="16">
        <v>9053</v>
      </c>
      <c r="E133" s="16" t="s">
        <v>332</v>
      </c>
      <c r="F133" s="16">
        <v>19</v>
      </c>
      <c r="G133" s="16" t="s">
        <v>72</v>
      </c>
      <c r="H133" s="17">
        <v>2.223611111111111</v>
      </c>
      <c r="I133" s="45">
        <f t="shared" si="1"/>
        <v>3.7060185185185182E-2</v>
      </c>
      <c r="J133" s="46">
        <v>3.7060185185185182E-2</v>
      </c>
    </row>
    <row r="134" spans="1:10" x14ac:dyDescent="0.25">
      <c r="A134" s="14">
        <v>129</v>
      </c>
      <c r="B134" s="15" t="s">
        <v>333</v>
      </c>
      <c r="C134" s="15" t="s">
        <v>74</v>
      </c>
      <c r="D134" s="16">
        <v>9212</v>
      </c>
      <c r="E134" s="16" t="s">
        <v>334</v>
      </c>
      <c r="F134" s="16">
        <v>40</v>
      </c>
      <c r="G134" s="16" t="s">
        <v>72</v>
      </c>
      <c r="H134" s="17">
        <v>2.2243055555555555</v>
      </c>
      <c r="I134" s="45">
        <f t="shared" si="1"/>
        <v>3.7071759259259256E-2</v>
      </c>
      <c r="J134" s="46">
        <v>3.7071759259259256E-2</v>
      </c>
    </row>
    <row r="135" spans="1:10" x14ac:dyDescent="0.25">
      <c r="A135" s="14">
        <v>130</v>
      </c>
      <c r="B135" s="15" t="s">
        <v>335</v>
      </c>
      <c r="C135" s="15" t="s">
        <v>74</v>
      </c>
      <c r="D135" s="16">
        <v>9394</v>
      </c>
      <c r="E135" s="16" t="s">
        <v>336</v>
      </c>
      <c r="F135" s="16"/>
      <c r="G135" s="16" t="s">
        <v>72</v>
      </c>
      <c r="H135" s="17">
        <v>2.2312499999999997</v>
      </c>
      <c r="I135" s="45">
        <f t="shared" si="1"/>
        <v>3.7187499999999998E-2</v>
      </c>
      <c r="J135" s="46">
        <v>3.7187499999999998E-2</v>
      </c>
    </row>
    <row r="136" spans="1:10" x14ac:dyDescent="0.25">
      <c r="A136" s="14">
        <v>131</v>
      </c>
      <c r="B136" s="15" t="s">
        <v>337</v>
      </c>
      <c r="C136" s="15" t="s">
        <v>92</v>
      </c>
      <c r="D136" s="16">
        <v>939</v>
      </c>
      <c r="E136" s="16" t="s">
        <v>338</v>
      </c>
      <c r="F136" s="16">
        <v>32</v>
      </c>
      <c r="G136" s="16" t="s">
        <v>86</v>
      </c>
      <c r="H136" s="17">
        <v>2.2340277777777779</v>
      </c>
      <c r="I136" s="45">
        <f t="shared" ref="I136:J199" si="2">H136/60</f>
        <v>3.72337962962963E-2</v>
      </c>
      <c r="J136" s="46">
        <v>3.72337962962963E-2</v>
      </c>
    </row>
    <row r="137" spans="1:10" x14ac:dyDescent="0.25">
      <c r="A137" s="14">
        <v>132</v>
      </c>
      <c r="B137" s="15" t="s">
        <v>339</v>
      </c>
      <c r="C137" s="15" t="s">
        <v>74</v>
      </c>
      <c r="D137" s="16">
        <v>9174</v>
      </c>
      <c r="E137" s="16" t="s">
        <v>340</v>
      </c>
      <c r="F137" s="16">
        <v>26</v>
      </c>
      <c r="G137" s="16" t="s">
        <v>72</v>
      </c>
      <c r="H137" s="17">
        <v>2.2361111111111112</v>
      </c>
      <c r="I137" s="45">
        <f t="shared" si="2"/>
        <v>3.726851851851852E-2</v>
      </c>
      <c r="J137" s="46">
        <v>3.726851851851852E-2</v>
      </c>
    </row>
    <row r="138" spans="1:10" x14ac:dyDescent="0.25">
      <c r="A138" s="14">
        <v>133</v>
      </c>
      <c r="B138" s="15" t="s">
        <v>341</v>
      </c>
      <c r="C138" s="15" t="s">
        <v>92</v>
      </c>
      <c r="D138" s="16">
        <v>1091</v>
      </c>
      <c r="E138" s="16" t="s">
        <v>342</v>
      </c>
      <c r="F138" s="16">
        <v>47</v>
      </c>
      <c r="G138" s="16" t="s">
        <v>72</v>
      </c>
      <c r="H138" s="17">
        <v>2.2361111111111112</v>
      </c>
      <c r="I138" s="45">
        <f t="shared" si="2"/>
        <v>3.726851851851852E-2</v>
      </c>
      <c r="J138" s="46">
        <v>3.726851851851852E-2</v>
      </c>
    </row>
    <row r="139" spans="1:10" x14ac:dyDescent="0.25">
      <c r="A139" s="14">
        <v>134</v>
      </c>
      <c r="B139" s="15" t="s">
        <v>343</v>
      </c>
      <c r="C139" s="15" t="s">
        <v>344</v>
      </c>
      <c r="D139" s="16">
        <v>3030</v>
      </c>
      <c r="E139" s="16" t="s">
        <v>345</v>
      </c>
      <c r="F139" s="16">
        <v>45</v>
      </c>
      <c r="G139" s="16" t="s">
        <v>86</v>
      </c>
      <c r="H139" s="17">
        <v>2.2368055555555553</v>
      </c>
      <c r="I139" s="45">
        <f t="shared" si="2"/>
        <v>3.7280092592592587E-2</v>
      </c>
      <c r="J139" s="46">
        <v>3.7280092592592587E-2</v>
      </c>
    </row>
    <row r="140" spans="1:10" x14ac:dyDescent="0.25">
      <c r="A140" s="14">
        <v>135</v>
      </c>
      <c r="B140" s="15" t="s">
        <v>346</v>
      </c>
      <c r="C140" s="15" t="s">
        <v>74</v>
      </c>
      <c r="D140" s="16">
        <v>9092</v>
      </c>
      <c r="E140" s="16" t="s">
        <v>347</v>
      </c>
      <c r="F140" s="16">
        <v>45</v>
      </c>
      <c r="G140" s="16" t="s">
        <v>72</v>
      </c>
      <c r="H140" s="17">
        <v>2.2409722222222221</v>
      </c>
      <c r="I140" s="45">
        <f t="shared" si="2"/>
        <v>3.7349537037037035E-2</v>
      </c>
      <c r="J140" s="46">
        <v>3.7349537037037035E-2</v>
      </c>
    </row>
    <row r="141" spans="1:10" x14ac:dyDescent="0.25">
      <c r="A141" s="14">
        <v>136</v>
      </c>
      <c r="B141" s="15" t="s">
        <v>348</v>
      </c>
      <c r="C141" s="15" t="s">
        <v>74</v>
      </c>
      <c r="D141" s="16">
        <v>9396</v>
      </c>
      <c r="E141" s="16" t="s">
        <v>349</v>
      </c>
      <c r="F141" s="16">
        <v>39</v>
      </c>
      <c r="G141" s="16" t="s">
        <v>72</v>
      </c>
      <c r="H141" s="17">
        <v>2.2416666666666667</v>
      </c>
      <c r="I141" s="45">
        <f t="shared" si="2"/>
        <v>3.7361111111111109E-2</v>
      </c>
      <c r="J141" s="46">
        <v>3.7361111111111109E-2</v>
      </c>
    </row>
    <row r="142" spans="1:10" x14ac:dyDescent="0.25">
      <c r="A142" s="14">
        <v>137</v>
      </c>
      <c r="B142" s="15" t="s">
        <v>350</v>
      </c>
      <c r="C142" s="15" t="s">
        <v>74</v>
      </c>
      <c r="D142" s="16">
        <v>9004</v>
      </c>
      <c r="E142" s="16" t="s">
        <v>351</v>
      </c>
      <c r="F142" s="16">
        <v>33</v>
      </c>
      <c r="G142" s="16" t="s">
        <v>86</v>
      </c>
      <c r="H142" s="17">
        <v>2.2444444444444445</v>
      </c>
      <c r="I142" s="45">
        <f t="shared" si="2"/>
        <v>3.740740740740741E-2</v>
      </c>
      <c r="J142" s="46">
        <v>3.740740740740741E-2</v>
      </c>
    </row>
    <row r="143" spans="1:10" x14ac:dyDescent="0.25">
      <c r="A143" s="14">
        <v>138</v>
      </c>
      <c r="B143" s="15" t="s">
        <v>352</v>
      </c>
      <c r="C143" s="15" t="s">
        <v>17</v>
      </c>
      <c r="D143" s="16">
        <v>1368</v>
      </c>
      <c r="E143" s="16" t="s">
        <v>353</v>
      </c>
      <c r="F143" s="16">
        <v>60</v>
      </c>
      <c r="G143" s="16" t="s">
        <v>72</v>
      </c>
      <c r="H143" s="17">
        <v>2.2506944444444446</v>
      </c>
      <c r="I143" s="45">
        <f t="shared" si="2"/>
        <v>3.7511574074074079E-2</v>
      </c>
      <c r="J143" s="46">
        <v>3.7511574074074079E-2</v>
      </c>
    </row>
    <row r="144" spans="1:10" x14ac:dyDescent="0.25">
      <c r="A144" s="14">
        <v>139</v>
      </c>
      <c r="B144" s="15" t="s">
        <v>354</v>
      </c>
      <c r="C144" s="15" t="s">
        <v>206</v>
      </c>
      <c r="D144" s="16">
        <v>1940</v>
      </c>
      <c r="E144" s="16" t="s">
        <v>355</v>
      </c>
      <c r="F144" s="16">
        <v>37</v>
      </c>
      <c r="G144" s="16" t="s">
        <v>72</v>
      </c>
      <c r="H144" s="17">
        <v>2.2576388888888888</v>
      </c>
      <c r="I144" s="45">
        <f t="shared" si="2"/>
        <v>3.7627314814814815E-2</v>
      </c>
      <c r="J144" s="46">
        <v>3.7627314814814815E-2</v>
      </c>
    </row>
    <row r="145" spans="1:10" x14ac:dyDescent="0.25">
      <c r="A145" s="14">
        <v>140</v>
      </c>
      <c r="B145" s="15" t="s">
        <v>356</v>
      </c>
      <c r="C145" s="15" t="s">
        <v>357</v>
      </c>
      <c r="D145" s="16">
        <v>592</v>
      </c>
      <c r="E145" s="16" t="s">
        <v>358</v>
      </c>
      <c r="F145" s="16">
        <v>36</v>
      </c>
      <c r="G145" s="16" t="s">
        <v>72</v>
      </c>
      <c r="H145" s="17">
        <v>2.2611111111111111</v>
      </c>
      <c r="I145" s="45">
        <f t="shared" si="2"/>
        <v>3.7685185185185183E-2</v>
      </c>
      <c r="J145" s="46">
        <v>3.7685185185185183E-2</v>
      </c>
    </row>
    <row r="146" spans="1:10" x14ac:dyDescent="0.25">
      <c r="A146" s="14">
        <v>141</v>
      </c>
      <c r="B146" s="15" t="s">
        <v>359</v>
      </c>
      <c r="C146" s="15" t="s">
        <v>33</v>
      </c>
      <c r="D146" s="16">
        <v>689</v>
      </c>
      <c r="E146" s="16" t="s">
        <v>360</v>
      </c>
      <c r="F146" s="16">
        <v>53</v>
      </c>
      <c r="G146" s="16" t="s">
        <v>72</v>
      </c>
      <c r="H146" s="17">
        <v>2.2638888888888888</v>
      </c>
      <c r="I146" s="45">
        <f t="shared" si="2"/>
        <v>3.7731481481481484E-2</v>
      </c>
      <c r="J146" s="46">
        <v>3.7731481481481484E-2</v>
      </c>
    </row>
    <row r="147" spans="1:10" x14ac:dyDescent="0.25">
      <c r="A147" s="14">
        <v>142</v>
      </c>
      <c r="B147" s="15" t="s">
        <v>361</v>
      </c>
      <c r="C147" s="15" t="s">
        <v>33</v>
      </c>
      <c r="D147" s="16">
        <v>700</v>
      </c>
      <c r="E147" s="16" t="s">
        <v>362</v>
      </c>
      <c r="F147" s="16">
        <v>22</v>
      </c>
      <c r="G147" s="16" t="s">
        <v>86</v>
      </c>
      <c r="H147" s="17">
        <v>2.2638888888888888</v>
      </c>
      <c r="I147" s="45">
        <f t="shared" si="2"/>
        <v>3.7731481481481484E-2</v>
      </c>
      <c r="J147" s="46">
        <v>3.7731481481481484E-2</v>
      </c>
    </row>
    <row r="148" spans="1:10" x14ac:dyDescent="0.25">
      <c r="A148" s="14">
        <v>143</v>
      </c>
      <c r="B148" s="15" t="s">
        <v>363</v>
      </c>
      <c r="C148" s="15" t="s">
        <v>364</v>
      </c>
      <c r="D148" s="16">
        <v>3061</v>
      </c>
      <c r="E148" s="16" t="s">
        <v>48</v>
      </c>
      <c r="F148" s="16">
        <v>59</v>
      </c>
      <c r="G148" s="16" t="s">
        <v>72</v>
      </c>
      <c r="H148" s="17">
        <v>2.2645833333333334</v>
      </c>
      <c r="I148" s="45">
        <f t="shared" si="2"/>
        <v>3.7743055555555557E-2</v>
      </c>
      <c r="J148" s="46">
        <v>3.7743055555555557E-2</v>
      </c>
    </row>
    <row r="149" spans="1:10" x14ac:dyDescent="0.25">
      <c r="A149" s="14">
        <v>144</v>
      </c>
      <c r="B149" s="15" t="s">
        <v>47</v>
      </c>
      <c r="C149" s="15" t="s">
        <v>364</v>
      </c>
      <c r="D149" s="16">
        <v>3062</v>
      </c>
      <c r="E149" s="16" t="s">
        <v>48</v>
      </c>
      <c r="F149" s="16">
        <v>63</v>
      </c>
      <c r="G149" s="16" t="s">
        <v>86</v>
      </c>
      <c r="H149" s="17">
        <v>2.2645833333333334</v>
      </c>
      <c r="I149" s="45">
        <f t="shared" si="2"/>
        <v>3.7743055555555557E-2</v>
      </c>
      <c r="J149" s="46">
        <v>3.7743055555555557E-2</v>
      </c>
    </row>
    <row r="150" spans="1:10" x14ac:dyDescent="0.25">
      <c r="A150" s="14">
        <v>145</v>
      </c>
      <c r="B150" s="15" t="s">
        <v>365</v>
      </c>
      <c r="C150" s="15" t="s">
        <v>17</v>
      </c>
      <c r="D150" s="16">
        <v>1800</v>
      </c>
      <c r="E150" s="16" t="s">
        <v>366</v>
      </c>
      <c r="F150" s="16">
        <v>37</v>
      </c>
      <c r="G150" s="16" t="s">
        <v>72</v>
      </c>
      <c r="H150" s="17">
        <v>2.2652777777777779</v>
      </c>
      <c r="I150" s="45">
        <f t="shared" si="2"/>
        <v>3.7754629629629631E-2</v>
      </c>
      <c r="J150" s="46">
        <v>3.7754629629629631E-2</v>
      </c>
    </row>
    <row r="151" spans="1:10" x14ac:dyDescent="0.25">
      <c r="A151" s="14">
        <v>146</v>
      </c>
      <c r="B151" s="15" t="s">
        <v>367</v>
      </c>
      <c r="C151" s="15" t="s">
        <v>368</v>
      </c>
      <c r="D151" s="16">
        <v>3094</v>
      </c>
      <c r="E151" s="16" t="s">
        <v>369</v>
      </c>
      <c r="F151" s="16">
        <v>0</v>
      </c>
      <c r="G151" s="16" t="s">
        <v>86</v>
      </c>
      <c r="H151" s="17">
        <v>2.2659722222222221</v>
      </c>
      <c r="I151" s="45">
        <f t="shared" si="2"/>
        <v>3.7766203703703698E-2</v>
      </c>
      <c r="J151" s="46">
        <v>3.7766203703703698E-2</v>
      </c>
    </row>
    <row r="152" spans="1:10" x14ac:dyDescent="0.25">
      <c r="A152" s="14">
        <v>147</v>
      </c>
      <c r="B152" s="15" t="s">
        <v>370</v>
      </c>
      <c r="C152" s="15" t="s">
        <v>74</v>
      </c>
      <c r="D152" s="16">
        <v>9103</v>
      </c>
      <c r="E152" s="16" t="s">
        <v>371</v>
      </c>
      <c r="F152" s="16">
        <v>40</v>
      </c>
      <c r="G152" s="16" t="s">
        <v>72</v>
      </c>
      <c r="H152" s="17">
        <v>2.2666666666666666</v>
      </c>
      <c r="I152" s="45">
        <f t="shared" si="2"/>
        <v>3.7777777777777778E-2</v>
      </c>
      <c r="J152" s="46">
        <v>3.7777777777777778E-2</v>
      </c>
    </row>
    <row r="153" spans="1:10" x14ac:dyDescent="0.25">
      <c r="A153" s="14">
        <v>148</v>
      </c>
      <c r="B153" s="15" t="s">
        <v>372</v>
      </c>
      <c r="C153" s="15" t="s">
        <v>265</v>
      </c>
      <c r="D153" s="16">
        <v>3036</v>
      </c>
      <c r="E153" s="16" t="s">
        <v>373</v>
      </c>
      <c r="F153" s="16">
        <v>41</v>
      </c>
      <c r="G153" s="16" t="s">
        <v>72</v>
      </c>
      <c r="H153" s="17">
        <v>2.2666666666666666</v>
      </c>
      <c r="I153" s="45">
        <f t="shared" si="2"/>
        <v>3.7777777777777778E-2</v>
      </c>
      <c r="J153" s="46">
        <v>3.7777777777777778E-2</v>
      </c>
    </row>
    <row r="154" spans="1:10" x14ac:dyDescent="0.25">
      <c r="A154" s="14">
        <v>149</v>
      </c>
      <c r="B154" s="15" t="s">
        <v>374</v>
      </c>
      <c r="C154" s="15" t="s">
        <v>74</v>
      </c>
      <c r="D154" s="16">
        <v>9348</v>
      </c>
      <c r="E154" s="16" t="s">
        <v>375</v>
      </c>
      <c r="F154" s="16">
        <v>63</v>
      </c>
      <c r="G154" s="16" t="s">
        <v>72</v>
      </c>
      <c r="H154" s="17">
        <v>2.2666666666666666</v>
      </c>
      <c r="I154" s="45">
        <f t="shared" si="2"/>
        <v>3.7777777777777778E-2</v>
      </c>
      <c r="J154" s="46">
        <v>3.7777777777777778E-2</v>
      </c>
    </row>
    <row r="155" spans="1:10" x14ac:dyDescent="0.25">
      <c r="A155" s="14">
        <v>150</v>
      </c>
      <c r="B155" s="15" t="s">
        <v>376</v>
      </c>
      <c r="C155" s="15" t="s">
        <v>74</v>
      </c>
      <c r="D155" s="16">
        <v>9173</v>
      </c>
      <c r="E155" s="16" t="s">
        <v>377</v>
      </c>
      <c r="F155" s="16">
        <v>22</v>
      </c>
      <c r="G155" s="16" t="s">
        <v>86</v>
      </c>
      <c r="H155" s="17">
        <v>2.2701388888888889</v>
      </c>
      <c r="I155" s="45">
        <f t="shared" si="2"/>
        <v>3.7835648148148146E-2</v>
      </c>
      <c r="J155" s="46">
        <v>3.7835648148148146E-2</v>
      </c>
    </row>
    <row r="156" spans="1:10" x14ac:dyDescent="0.25">
      <c r="A156" s="14">
        <v>151</v>
      </c>
      <c r="B156" s="15" t="s">
        <v>378</v>
      </c>
      <c r="C156" s="15" t="s">
        <v>74</v>
      </c>
      <c r="D156" s="16">
        <v>9141</v>
      </c>
      <c r="E156" s="16" t="s">
        <v>379</v>
      </c>
      <c r="F156" s="16">
        <v>41</v>
      </c>
      <c r="G156" s="16" t="s">
        <v>86</v>
      </c>
      <c r="H156" s="17">
        <v>2.2805555555555554</v>
      </c>
      <c r="I156" s="45">
        <f t="shared" si="2"/>
        <v>3.8009259259259257E-2</v>
      </c>
      <c r="J156" s="46">
        <v>3.8009259259259257E-2</v>
      </c>
    </row>
    <row r="157" spans="1:10" x14ac:dyDescent="0.25">
      <c r="A157" s="14">
        <v>152</v>
      </c>
      <c r="B157" s="15" t="s">
        <v>380</v>
      </c>
      <c r="C157" s="15" t="s">
        <v>74</v>
      </c>
      <c r="D157" s="16">
        <v>9133</v>
      </c>
      <c r="E157" s="16" t="s">
        <v>381</v>
      </c>
      <c r="F157" s="16">
        <v>38</v>
      </c>
      <c r="G157" s="16" t="s">
        <v>72</v>
      </c>
      <c r="H157" s="17">
        <v>2.2819444444444446</v>
      </c>
      <c r="I157" s="45">
        <f t="shared" si="2"/>
        <v>3.8032407407407411E-2</v>
      </c>
      <c r="J157" s="46">
        <v>3.8032407407407411E-2</v>
      </c>
    </row>
    <row r="158" spans="1:10" x14ac:dyDescent="0.25">
      <c r="A158" s="14">
        <v>153</v>
      </c>
      <c r="B158" s="15" t="s">
        <v>382</v>
      </c>
      <c r="C158" s="15" t="s">
        <v>92</v>
      </c>
      <c r="D158" s="16">
        <v>1076</v>
      </c>
      <c r="E158" s="16" t="s">
        <v>383</v>
      </c>
      <c r="F158" s="16">
        <v>35</v>
      </c>
      <c r="G158" s="16" t="s">
        <v>72</v>
      </c>
      <c r="H158" s="17">
        <v>2.2826388888888887</v>
      </c>
      <c r="I158" s="45">
        <f t="shared" si="2"/>
        <v>3.8043981481481477E-2</v>
      </c>
      <c r="J158" s="46">
        <v>3.8043981481481477E-2</v>
      </c>
    </row>
    <row r="159" spans="1:10" x14ac:dyDescent="0.25">
      <c r="A159" s="14">
        <v>154</v>
      </c>
      <c r="B159" s="15" t="s">
        <v>384</v>
      </c>
      <c r="C159" s="15" t="s">
        <v>74</v>
      </c>
      <c r="D159" s="16">
        <v>9162</v>
      </c>
      <c r="E159" s="16" t="s">
        <v>385</v>
      </c>
      <c r="F159" s="16">
        <v>46</v>
      </c>
      <c r="G159" s="16" t="s">
        <v>72</v>
      </c>
      <c r="H159" s="17">
        <v>2.2833333333333332</v>
      </c>
      <c r="I159" s="45">
        <f t="shared" si="2"/>
        <v>3.8055555555555551E-2</v>
      </c>
      <c r="J159" s="46">
        <v>3.8055555555555551E-2</v>
      </c>
    </row>
    <row r="160" spans="1:10" x14ac:dyDescent="0.25">
      <c r="A160" s="14">
        <v>155</v>
      </c>
      <c r="B160" s="15" t="s">
        <v>386</v>
      </c>
      <c r="C160" s="15" t="s">
        <v>92</v>
      </c>
      <c r="D160" s="16">
        <v>999</v>
      </c>
      <c r="E160" s="16" t="s">
        <v>387</v>
      </c>
      <c r="F160" s="16">
        <v>45</v>
      </c>
      <c r="G160" s="16" t="s">
        <v>72</v>
      </c>
      <c r="H160" s="17">
        <v>2.2881944444444442</v>
      </c>
      <c r="I160" s="45">
        <f t="shared" si="2"/>
        <v>3.8136574074074073E-2</v>
      </c>
      <c r="J160" s="46">
        <v>3.8136574074074073E-2</v>
      </c>
    </row>
    <row r="161" spans="1:10" x14ac:dyDescent="0.25">
      <c r="A161" s="14">
        <v>156</v>
      </c>
      <c r="B161" s="15" t="s">
        <v>388</v>
      </c>
      <c r="C161" s="15" t="s">
        <v>74</v>
      </c>
      <c r="D161" s="16">
        <v>9219</v>
      </c>
      <c r="E161" s="16" t="s">
        <v>389</v>
      </c>
      <c r="F161" s="16">
        <v>33</v>
      </c>
      <c r="G161" s="16" t="s">
        <v>86</v>
      </c>
      <c r="H161" s="17">
        <v>2.3027777777777776</v>
      </c>
      <c r="I161" s="45">
        <f t="shared" si="2"/>
        <v>3.8379629629629625E-2</v>
      </c>
      <c r="J161" s="46">
        <v>3.8379629629629625E-2</v>
      </c>
    </row>
    <row r="162" spans="1:10" x14ac:dyDescent="0.25">
      <c r="A162" s="14">
        <v>157</v>
      </c>
      <c r="B162" s="15" t="s">
        <v>390</v>
      </c>
      <c r="C162" s="15" t="s">
        <v>74</v>
      </c>
      <c r="D162" s="16">
        <v>6107</v>
      </c>
      <c r="E162" s="16" t="s">
        <v>391</v>
      </c>
      <c r="F162" s="16">
        <v>19</v>
      </c>
      <c r="G162" s="16" t="s">
        <v>86</v>
      </c>
      <c r="H162" s="17">
        <v>2.3055555555555558</v>
      </c>
      <c r="I162" s="45">
        <f t="shared" si="2"/>
        <v>3.8425925925925933E-2</v>
      </c>
      <c r="J162" s="46">
        <v>3.8425925925925933E-2</v>
      </c>
    </row>
    <row r="163" spans="1:10" x14ac:dyDescent="0.25">
      <c r="A163" s="14">
        <v>158</v>
      </c>
      <c r="B163" s="15" t="s">
        <v>392</v>
      </c>
      <c r="C163" s="15" t="s">
        <v>92</v>
      </c>
      <c r="D163" s="16">
        <v>1065</v>
      </c>
      <c r="E163" s="16" t="s">
        <v>393</v>
      </c>
      <c r="F163" s="16">
        <v>35</v>
      </c>
      <c r="G163" s="16" t="s">
        <v>86</v>
      </c>
      <c r="H163" s="17">
        <v>2.3062499999999999</v>
      </c>
      <c r="I163" s="45">
        <f t="shared" si="2"/>
        <v>3.8437499999999999E-2</v>
      </c>
      <c r="J163" s="46">
        <v>3.8437499999999999E-2</v>
      </c>
    </row>
    <row r="164" spans="1:10" x14ac:dyDescent="0.25">
      <c r="A164" s="14">
        <v>159</v>
      </c>
      <c r="B164" s="15" t="s">
        <v>394</v>
      </c>
      <c r="C164" s="15" t="s">
        <v>395</v>
      </c>
      <c r="D164" s="16">
        <v>3024</v>
      </c>
      <c r="E164" s="16" t="s">
        <v>396</v>
      </c>
      <c r="F164" s="16">
        <v>47</v>
      </c>
      <c r="G164" s="16" t="s">
        <v>72</v>
      </c>
      <c r="H164" s="17">
        <v>2.307638888888889</v>
      </c>
      <c r="I164" s="45">
        <f t="shared" si="2"/>
        <v>3.8460648148148154E-2</v>
      </c>
      <c r="J164" s="46">
        <v>3.8460648148148154E-2</v>
      </c>
    </row>
    <row r="165" spans="1:10" x14ac:dyDescent="0.25">
      <c r="A165" s="14">
        <v>160</v>
      </c>
      <c r="B165" s="15" t="s">
        <v>397</v>
      </c>
      <c r="C165" s="15" t="s">
        <v>398</v>
      </c>
      <c r="D165" s="16">
        <v>3091</v>
      </c>
      <c r="E165" s="16" t="s">
        <v>399</v>
      </c>
      <c r="F165" s="16">
        <v>31</v>
      </c>
      <c r="G165" s="16" t="s">
        <v>86</v>
      </c>
      <c r="H165" s="17">
        <v>2.3131944444444446</v>
      </c>
      <c r="I165" s="45">
        <f t="shared" si="2"/>
        <v>3.8553240740740742E-2</v>
      </c>
      <c r="J165" s="46">
        <v>3.8553240740740742E-2</v>
      </c>
    </row>
    <row r="166" spans="1:10" x14ac:dyDescent="0.25">
      <c r="A166" s="14">
        <v>161</v>
      </c>
      <c r="B166" s="15" t="s">
        <v>400</v>
      </c>
      <c r="C166" s="15" t="s">
        <v>74</v>
      </c>
      <c r="D166" s="16">
        <v>9157</v>
      </c>
      <c r="E166" s="16" t="s">
        <v>401</v>
      </c>
      <c r="F166" s="16"/>
      <c r="G166" s="16" t="s">
        <v>72</v>
      </c>
      <c r="H166" s="17">
        <v>2.3159722222222223</v>
      </c>
      <c r="I166" s="45">
        <f t="shared" si="2"/>
        <v>3.8599537037037036E-2</v>
      </c>
      <c r="J166" s="46">
        <v>3.8599537037037036E-2</v>
      </c>
    </row>
    <row r="167" spans="1:10" x14ac:dyDescent="0.25">
      <c r="A167" s="14">
        <v>162</v>
      </c>
      <c r="B167" s="15" t="s">
        <v>402</v>
      </c>
      <c r="C167" s="15" t="s">
        <v>74</v>
      </c>
      <c r="D167" s="16">
        <v>9147</v>
      </c>
      <c r="E167" s="16" t="s">
        <v>403</v>
      </c>
      <c r="F167" s="16">
        <v>38</v>
      </c>
      <c r="G167" s="16" t="s">
        <v>86</v>
      </c>
      <c r="H167" s="17">
        <v>2.3187500000000001</v>
      </c>
      <c r="I167" s="45">
        <f t="shared" si="2"/>
        <v>3.8645833333333338E-2</v>
      </c>
      <c r="J167" s="46">
        <v>3.8645833333333338E-2</v>
      </c>
    </row>
    <row r="168" spans="1:10" x14ac:dyDescent="0.25">
      <c r="A168" s="14">
        <v>163</v>
      </c>
      <c r="B168" s="15" t="s">
        <v>404</v>
      </c>
      <c r="C168" s="15" t="s">
        <v>92</v>
      </c>
      <c r="D168" s="16">
        <v>1069</v>
      </c>
      <c r="E168" s="16" t="s">
        <v>405</v>
      </c>
      <c r="F168" s="16">
        <v>58</v>
      </c>
      <c r="G168" s="16" t="s">
        <v>72</v>
      </c>
      <c r="H168" s="17">
        <v>2.3194444444444442</v>
      </c>
      <c r="I168" s="45">
        <f t="shared" si="2"/>
        <v>3.8657407407407404E-2</v>
      </c>
      <c r="J168" s="46">
        <v>3.8657407407407404E-2</v>
      </c>
    </row>
    <row r="169" spans="1:10" x14ac:dyDescent="0.25">
      <c r="A169" s="14">
        <v>164</v>
      </c>
      <c r="B169" s="15" t="s">
        <v>406</v>
      </c>
      <c r="C169" s="15" t="s">
        <v>74</v>
      </c>
      <c r="D169" s="16">
        <v>9382</v>
      </c>
      <c r="E169" s="16" t="s">
        <v>407</v>
      </c>
      <c r="F169" s="16">
        <v>30</v>
      </c>
      <c r="G169" s="16" t="s">
        <v>72</v>
      </c>
      <c r="H169" s="17">
        <v>2.3215277777777779</v>
      </c>
      <c r="I169" s="45">
        <f t="shared" si="2"/>
        <v>3.8692129629629632E-2</v>
      </c>
      <c r="J169" s="46">
        <v>3.8692129629629632E-2</v>
      </c>
    </row>
    <row r="170" spans="1:10" x14ac:dyDescent="0.25">
      <c r="A170" s="14">
        <v>165</v>
      </c>
      <c r="B170" s="15" t="s">
        <v>408</v>
      </c>
      <c r="C170" s="15" t="s">
        <v>74</v>
      </c>
      <c r="D170" s="16">
        <v>9100</v>
      </c>
      <c r="E170" s="16" t="s">
        <v>409</v>
      </c>
      <c r="F170" s="16">
        <v>39</v>
      </c>
      <c r="G170" s="16" t="s">
        <v>72</v>
      </c>
      <c r="H170" s="17">
        <v>2.3249999999999997</v>
      </c>
      <c r="I170" s="45">
        <f t="shared" si="2"/>
        <v>3.8749999999999993E-2</v>
      </c>
      <c r="J170" s="46">
        <v>3.8749999999999993E-2</v>
      </c>
    </row>
    <row r="171" spans="1:10" x14ac:dyDescent="0.25">
      <c r="A171" s="14">
        <v>166</v>
      </c>
      <c r="B171" s="15" t="s">
        <v>410</v>
      </c>
      <c r="C171" s="15" t="s">
        <v>74</v>
      </c>
      <c r="D171" s="16">
        <v>9125</v>
      </c>
      <c r="E171" s="16" t="s">
        <v>411</v>
      </c>
      <c r="F171" s="16">
        <v>26</v>
      </c>
      <c r="G171" s="16" t="s">
        <v>72</v>
      </c>
      <c r="H171" s="17">
        <v>2.3305555555555553</v>
      </c>
      <c r="I171" s="45">
        <f t="shared" si="2"/>
        <v>3.8842592592592588E-2</v>
      </c>
      <c r="J171" s="46">
        <v>3.8842592592592588E-2</v>
      </c>
    </row>
    <row r="172" spans="1:10" x14ac:dyDescent="0.25">
      <c r="A172" s="14">
        <v>167</v>
      </c>
      <c r="B172" s="15" t="s">
        <v>412</v>
      </c>
      <c r="C172" s="15" t="s">
        <v>74</v>
      </c>
      <c r="D172" s="16">
        <v>9158</v>
      </c>
      <c r="E172" s="16" t="s">
        <v>413</v>
      </c>
      <c r="F172" s="16">
        <v>38</v>
      </c>
      <c r="G172" s="16" t="s">
        <v>86</v>
      </c>
      <c r="H172" s="17">
        <v>2.3319444444444444</v>
      </c>
      <c r="I172" s="45">
        <f t="shared" si="2"/>
        <v>3.8865740740740742E-2</v>
      </c>
      <c r="J172" s="46">
        <v>3.8865740740740742E-2</v>
      </c>
    </row>
    <row r="173" spans="1:10" x14ac:dyDescent="0.25">
      <c r="A173" s="14">
        <v>168</v>
      </c>
      <c r="B173" s="15" t="s">
        <v>414</v>
      </c>
      <c r="C173" s="15" t="s">
        <v>415</v>
      </c>
      <c r="D173" s="16">
        <v>3098</v>
      </c>
      <c r="E173" s="16" t="s">
        <v>416</v>
      </c>
      <c r="F173" s="16">
        <v>38</v>
      </c>
      <c r="G173" s="16" t="s">
        <v>72</v>
      </c>
      <c r="H173" s="17">
        <v>2.3333333333333335</v>
      </c>
      <c r="I173" s="45">
        <f t="shared" si="2"/>
        <v>3.888888888888889E-2</v>
      </c>
      <c r="J173" s="46">
        <v>3.888888888888889E-2</v>
      </c>
    </row>
    <row r="174" spans="1:10" x14ac:dyDescent="0.25">
      <c r="A174" s="14">
        <v>169</v>
      </c>
      <c r="B174" s="15" t="s">
        <v>1127</v>
      </c>
      <c r="C174" s="15" t="s">
        <v>1128</v>
      </c>
      <c r="D174" s="16">
        <v>3054</v>
      </c>
      <c r="E174" s="16" t="s">
        <v>1129</v>
      </c>
      <c r="F174" s="16">
        <v>37</v>
      </c>
      <c r="G174" s="16" t="s">
        <v>72</v>
      </c>
      <c r="H174" s="19" t="s">
        <v>1130</v>
      </c>
      <c r="I174" s="45">
        <f t="shared" si="2"/>
        <v>3.8900462962962963E-2</v>
      </c>
      <c r="J174" s="46">
        <v>3.8900462962962963E-2</v>
      </c>
    </row>
    <row r="175" spans="1:10" x14ac:dyDescent="0.25">
      <c r="A175" s="14">
        <v>170</v>
      </c>
      <c r="B175" s="15" t="s">
        <v>417</v>
      </c>
      <c r="C175" s="15" t="s">
        <v>24</v>
      </c>
      <c r="D175" s="16">
        <v>228</v>
      </c>
      <c r="E175" s="16" t="s">
        <v>418</v>
      </c>
      <c r="F175" s="16">
        <v>53</v>
      </c>
      <c r="G175" s="16" t="s">
        <v>86</v>
      </c>
      <c r="H175" s="17">
        <v>2.3347222222222221</v>
      </c>
      <c r="I175" s="45">
        <f t="shared" si="2"/>
        <v>3.8912037037037037E-2</v>
      </c>
      <c r="J175" s="46">
        <v>3.8912037037037037E-2</v>
      </c>
    </row>
    <row r="176" spans="1:10" x14ac:dyDescent="0.25">
      <c r="A176" s="14">
        <v>171</v>
      </c>
      <c r="B176" s="15" t="s">
        <v>419</v>
      </c>
      <c r="C176" s="15" t="s">
        <v>230</v>
      </c>
      <c r="D176" s="16">
        <v>408</v>
      </c>
      <c r="E176" s="16" t="s">
        <v>420</v>
      </c>
      <c r="F176" s="16">
        <v>40</v>
      </c>
      <c r="G176" s="16" t="s">
        <v>86</v>
      </c>
      <c r="H176" s="17">
        <v>2.3354166666666667</v>
      </c>
      <c r="I176" s="45">
        <f t="shared" si="2"/>
        <v>3.892361111111111E-2</v>
      </c>
      <c r="J176" s="46">
        <v>3.892361111111111E-2</v>
      </c>
    </row>
    <row r="177" spans="1:10" x14ac:dyDescent="0.25">
      <c r="A177" s="14">
        <v>172</v>
      </c>
      <c r="B177" s="15" t="s">
        <v>421</v>
      </c>
      <c r="C177" s="15" t="s">
        <v>422</v>
      </c>
      <c r="D177" s="16">
        <v>2106</v>
      </c>
      <c r="E177" s="16" t="s">
        <v>423</v>
      </c>
      <c r="F177" s="16">
        <v>39</v>
      </c>
      <c r="G177" s="16" t="s">
        <v>72</v>
      </c>
      <c r="H177" s="17">
        <v>2.3354166666666667</v>
      </c>
      <c r="I177" s="45">
        <f t="shared" si="2"/>
        <v>3.892361111111111E-2</v>
      </c>
      <c r="J177" s="46">
        <v>3.892361111111111E-2</v>
      </c>
    </row>
    <row r="178" spans="1:10" x14ac:dyDescent="0.25">
      <c r="A178" s="14">
        <v>173</v>
      </c>
      <c r="B178" s="15" t="s">
        <v>424</v>
      </c>
      <c r="C178" s="15" t="s">
        <v>92</v>
      </c>
      <c r="D178" s="16">
        <v>1067</v>
      </c>
      <c r="E178" s="16" t="s">
        <v>425</v>
      </c>
      <c r="F178" s="16">
        <v>46</v>
      </c>
      <c r="G178" s="16" t="s">
        <v>86</v>
      </c>
      <c r="H178" s="17">
        <v>2.3368055555555558</v>
      </c>
      <c r="I178" s="45">
        <f t="shared" si="2"/>
        <v>3.8946759259259264E-2</v>
      </c>
      <c r="J178" s="46">
        <v>3.8946759259259264E-2</v>
      </c>
    </row>
    <row r="179" spans="1:10" x14ac:dyDescent="0.25">
      <c r="A179" s="14">
        <v>174</v>
      </c>
      <c r="B179" s="15" t="s">
        <v>426</v>
      </c>
      <c r="C179" s="15" t="s">
        <v>427</v>
      </c>
      <c r="D179" s="16">
        <v>3088</v>
      </c>
      <c r="E179" s="16" t="s">
        <v>428</v>
      </c>
      <c r="F179" s="16">
        <v>30</v>
      </c>
      <c r="G179" s="16" t="s">
        <v>86</v>
      </c>
      <c r="H179" s="17">
        <v>2.3381944444444445</v>
      </c>
      <c r="I179" s="45">
        <f t="shared" si="2"/>
        <v>3.8969907407407404E-2</v>
      </c>
      <c r="J179" s="46">
        <v>3.8969907407407404E-2</v>
      </c>
    </row>
    <row r="180" spans="1:10" x14ac:dyDescent="0.25">
      <c r="A180" s="14">
        <v>175</v>
      </c>
      <c r="B180" s="15" t="s">
        <v>429</v>
      </c>
      <c r="C180" s="15" t="s">
        <v>74</v>
      </c>
      <c r="D180" s="16">
        <v>9379</v>
      </c>
      <c r="E180" s="16" t="s">
        <v>430</v>
      </c>
      <c r="F180" s="16">
        <v>61</v>
      </c>
      <c r="G180" s="16" t="s">
        <v>72</v>
      </c>
      <c r="H180" s="17">
        <v>2.3451388888888887</v>
      </c>
      <c r="I180" s="45">
        <f t="shared" si="2"/>
        <v>3.9085648148148147E-2</v>
      </c>
      <c r="J180" s="46">
        <v>3.9085648148148147E-2</v>
      </c>
    </row>
    <row r="181" spans="1:10" x14ac:dyDescent="0.25">
      <c r="A181" s="14">
        <v>176</v>
      </c>
      <c r="B181" s="15" t="s">
        <v>32</v>
      </c>
      <c r="C181" s="15" t="s">
        <v>33</v>
      </c>
      <c r="D181" s="16">
        <v>647</v>
      </c>
      <c r="E181" s="16" t="s">
        <v>431</v>
      </c>
      <c r="F181" s="16">
        <v>72</v>
      </c>
      <c r="G181" s="16" t="s">
        <v>72</v>
      </c>
      <c r="H181" s="17">
        <v>2.3451388888888887</v>
      </c>
      <c r="I181" s="45">
        <f t="shared" si="2"/>
        <v>3.9085648148148147E-2</v>
      </c>
      <c r="J181" s="46">
        <v>3.9085648148148147E-2</v>
      </c>
    </row>
    <row r="182" spans="1:10" x14ac:dyDescent="0.25">
      <c r="A182" s="14">
        <v>177</v>
      </c>
      <c r="B182" s="15" t="s">
        <v>432</v>
      </c>
      <c r="C182" s="15" t="s">
        <v>74</v>
      </c>
      <c r="D182" s="16">
        <v>9231</v>
      </c>
      <c r="E182" s="16" t="s">
        <v>433</v>
      </c>
      <c r="F182" s="16">
        <v>56</v>
      </c>
      <c r="G182" s="16" t="s">
        <v>72</v>
      </c>
      <c r="H182" s="17">
        <v>2.3479166666666669</v>
      </c>
      <c r="I182" s="45">
        <f t="shared" si="2"/>
        <v>3.9131944444444448E-2</v>
      </c>
      <c r="J182" s="46">
        <v>3.9131944444444448E-2</v>
      </c>
    </row>
    <row r="183" spans="1:10" x14ac:dyDescent="0.25">
      <c r="A183" s="14">
        <v>178</v>
      </c>
      <c r="B183" s="15" t="s">
        <v>434</v>
      </c>
      <c r="C183" s="15" t="s">
        <v>74</v>
      </c>
      <c r="D183" s="16">
        <v>9084</v>
      </c>
      <c r="E183" s="16" t="s">
        <v>435</v>
      </c>
      <c r="F183" s="16">
        <v>47</v>
      </c>
      <c r="G183" s="16" t="s">
        <v>72</v>
      </c>
      <c r="H183" s="17">
        <v>2.348611111111111</v>
      </c>
      <c r="I183" s="45">
        <f t="shared" si="2"/>
        <v>3.9143518518518515E-2</v>
      </c>
      <c r="J183" s="46">
        <v>3.9143518518518515E-2</v>
      </c>
    </row>
    <row r="184" spans="1:10" x14ac:dyDescent="0.25">
      <c r="A184" s="14">
        <v>179</v>
      </c>
      <c r="B184" s="15" t="s">
        <v>436</v>
      </c>
      <c r="C184" s="15" t="s">
        <v>437</v>
      </c>
      <c r="D184" s="16">
        <v>3011</v>
      </c>
      <c r="E184" s="16" t="s">
        <v>438</v>
      </c>
      <c r="F184" s="16">
        <v>43</v>
      </c>
      <c r="G184" s="16" t="s">
        <v>72</v>
      </c>
      <c r="H184" s="17">
        <v>2.3493055555555555</v>
      </c>
      <c r="I184" s="45">
        <f t="shared" si="2"/>
        <v>3.9155092592592596E-2</v>
      </c>
      <c r="J184" s="46">
        <v>3.9155092592592596E-2</v>
      </c>
    </row>
    <row r="185" spans="1:10" x14ac:dyDescent="0.25">
      <c r="A185" s="14">
        <v>180</v>
      </c>
      <c r="B185" s="15" t="s">
        <v>439</v>
      </c>
      <c r="C185" s="15" t="s">
        <v>74</v>
      </c>
      <c r="D185" s="16">
        <v>9088</v>
      </c>
      <c r="E185" s="16" t="s">
        <v>440</v>
      </c>
      <c r="F185" s="16">
        <v>22</v>
      </c>
      <c r="G185" s="16" t="s">
        <v>86</v>
      </c>
      <c r="H185" s="17">
        <v>2.3493055555555555</v>
      </c>
      <c r="I185" s="45">
        <f t="shared" si="2"/>
        <v>3.9155092592592596E-2</v>
      </c>
      <c r="J185" s="46">
        <v>3.9155092592592596E-2</v>
      </c>
    </row>
    <row r="186" spans="1:10" x14ac:dyDescent="0.25">
      <c r="A186" s="14">
        <v>181</v>
      </c>
      <c r="B186" s="15" t="s">
        <v>441</v>
      </c>
      <c r="C186" s="15" t="s">
        <v>74</v>
      </c>
      <c r="D186" s="16">
        <v>9010</v>
      </c>
      <c r="E186" s="16" t="s">
        <v>442</v>
      </c>
      <c r="F186" s="16">
        <v>51</v>
      </c>
      <c r="G186" s="16" t="s">
        <v>86</v>
      </c>
      <c r="H186" s="17">
        <v>2.3493055555555555</v>
      </c>
      <c r="I186" s="45">
        <f t="shared" si="2"/>
        <v>3.9155092592592596E-2</v>
      </c>
      <c r="J186" s="46">
        <v>3.9155092592592596E-2</v>
      </c>
    </row>
    <row r="187" spans="1:10" x14ac:dyDescent="0.25">
      <c r="A187" s="14">
        <v>182</v>
      </c>
      <c r="B187" s="15" t="s">
        <v>443</v>
      </c>
      <c r="C187" s="15" t="s">
        <v>74</v>
      </c>
      <c r="D187" s="16">
        <v>9086</v>
      </c>
      <c r="E187" s="16" t="s">
        <v>444</v>
      </c>
      <c r="F187" s="16">
        <v>24</v>
      </c>
      <c r="G187" s="16" t="s">
        <v>72</v>
      </c>
      <c r="H187" s="17">
        <v>2.35</v>
      </c>
      <c r="I187" s="45">
        <f t="shared" si="2"/>
        <v>3.9166666666666669E-2</v>
      </c>
      <c r="J187" s="46">
        <v>3.9166666666666669E-2</v>
      </c>
    </row>
    <row r="188" spans="1:10" x14ac:dyDescent="0.25">
      <c r="A188" s="14">
        <v>183</v>
      </c>
      <c r="B188" s="15" t="s">
        <v>445</v>
      </c>
      <c r="C188" s="15" t="s">
        <v>74</v>
      </c>
      <c r="D188" s="16">
        <v>9115</v>
      </c>
      <c r="E188" s="16" t="s">
        <v>446</v>
      </c>
      <c r="F188" s="16">
        <v>40</v>
      </c>
      <c r="G188" s="16" t="s">
        <v>72</v>
      </c>
      <c r="H188" s="17">
        <v>2.3506944444444442</v>
      </c>
      <c r="I188" s="45">
        <f t="shared" si="2"/>
        <v>3.9178240740740736E-2</v>
      </c>
      <c r="J188" s="46">
        <v>3.9178240740740736E-2</v>
      </c>
    </row>
    <row r="189" spans="1:10" x14ac:dyDescent="0.25">
      <c r="A189" s="14">
        <v>184</v>
      </c>
      <c r="B189" s="15" t="s">
        <v>447</v>
      </c>
      <c r="C189" s="15" t="s">
        <v>74</v>
      </c>
      <c r="D189" s="16">
        <v>9316</v>
      </c>
      <c r="E189" s="16" t="s">
        <v>448</v>
      </c>
      <c r="F189" s="16"/>
      <c r="G189" s="16" t="s">
        <v>72</v>
      </c>
      <c r="H189" s="17">
        <v>2.3555555555555556</v>
      </c>
      <c r="I189" s="45">
        <f t="shared" si="2"/>
        <v>3.9259259259259258E-2</v>
      </c>
      <c r="J189" s="46">
        <v>3.9259259259259258E-2</v>
      </c>
    </row>
    <row r="190" spans="1:10" x14ac:dyDescent="0.25">
      <c r="A190" s="14">
        <v>185</v>
      </c>
      <c r="B190" s="15" t="s">
        <v>449</v>
      </c>
      <c r="C190" s="15" t="s">
        <v>126</v>
      </c>
      <c r="D190" s="16">
        <v>3025</v>
      </c>
      <c r="E190" s="16" t="s">
        <v>450</v>
      </c>
      <c r="F190" s="16">
        <v>42</v>
      </c>
      <c r="G190" s="16" t="s">
        <v>86</v>
      </c>
      <c r="H190" s="17">
        <v>2.3555555555555556</v>
      </c>
      <c r="I190" s="45">
        <f t="shared" si="2"/>
        <v>3.9259259259259258E-2</v>
      </c>
      <c r="J190" s="46">
        <v>3.9259259259259258E-2</v>
      </c>
    </row>
    <row r="191" spans="1:10" x14ac:dyDescent="0.25">
      <c r="A191" s="14">
        <v>186</v>
      </c>
      <c r="B191" s="15" t="s">
        <v>451</v>
      </c>
      <c r="C191" s="15" t="s">
        <v>74</v>
      </c>
      <c r="D191" s="16">
        <v>9073</v>
      </c>
      <c r="E191" s="16" t="s">
        <v>452</v>
      </c>
      <c r="F191" s="16">
        <v>39</v>
      </c>
      <c r="G191" s="16" t="s">
        <v>72</v>
      </c>
      <c r="H191" s="17">
        <v>2.3659722222222221</v>
      </c>
      <c r="I191" s="45">
        <f t="shared" si="2"/>
        <v>3.9432870370370368E-2</v>
      </c>
      <c r="J191" s="46">
        <v>3.9432870370370368E-2</v>
      </c>
    </row>
    <row r="192" spans="1:10" x14ac:dyDescent="0.25">
      <c r="A192" s="14">
        <v>187</v>
      </c>
      <c r="B192" s="15" t="s">
        <v>453</v>
      </c>
      <c r="C192" s="15" t="s">
        <v>74</v>
      </c>
      <c r="D192" s="16">
        <v>9070</v>
      </c>
      <c r="E192" s="16" t="s">
        <v>454</v>
      </c>
      <c r="F192" s="16">
        <v>44</v>
      </c>
      <c r="G192" s="16" t="s">
        <v>86</v>
      </c>
      <c r="H192" s="17">
        <v>2.3666666666666667</v>
      </c>
      <c r="I192" s="45">
        <f t="shared" si="2"/>
        <v>3.9444444444444442E-2</v>
      </c>
      <c r="J192" s="46">
        <v>3.9444444444444442E-2</v>
      </c>
    </row>
    <row r="193" spans="1:10" x14ac:dyDescent="0.25">
      <c r="A193" s="14">
        <v>188</v>
      </c>
      <c r="B193" s="15" t="s">
        <v>455</v>
      </c>
      <c r="C193" s="15" t="s">
        <v>17</v>
      </c>
      <c r="D193" s="16">
        <v>1180</v>
      </c>
      <c r="E193" s="16" t="s">
        <v>456</v>
      </c>
      <c r="F193" s="16">
        <v>59</v>
      </c>
      <c r="G193" s="16" t="s">
        <v>86</v>
      </c>
      <c r="H193" s="17">
        <v>2.375</v>
      </c>
      <c r="I193" s="45">
        <f t="shared" si="2"/>
        <v>3.9583333333333331E-2</v>
      </c>
      <c r="J193" s="46">
        <v>3.9583333333333331E-2</v>
      </c>
    </row>
    <row r="194" spans="1:10" x14ac:dyDescent="0.25">
      <c r="A194" s="14">
        <v>189</v>
      </c>
      <c r="B194" s="15" t="s">
        <v>457</v>
      </c>
      <c r="C194" s="15" t="s">
        <v>17</v>
      </c>
      <c r="D194" s="16">
        <v>1177</v>
      </c>
      <c r="E194" s="16" t="s">
        <v>458</v>
      </c>
      <c r="F194" s="16">
        <v>39</v>
      </c>
      <c r="G194" s="16" t="s">
        <v>72</v>
      </c>
      <c r="H194" s="17">
        <v>2.3826388888888888</v>
      </c>
      <c r="I194" s="45">
        <f t="shared" si="2"/>
        <v>3.9710648148148148E-2</v>
      </c>
      <c r="J194" s="46">
        <v>3.9710648148148148E-2</v>
      </c>
    </row>
    <row r="195" spans="1:10" x14ac:dyDescent="0.25">
      <c r="A195" s="14">
        <v>190</v>
      </c>
      <c r="B195" s="15" t="s">
        <v>459</v>
      </c>
      <c r="C195" s="15" t="s">
        <v>92</v>
      </c>
      <c r="D195" s="16">
        <v>961</v>
      </c>
      <c r="E195" s="16" t="s">
        <v>460</v>
      </c>
      <c r="F195" s="16">
        <v>42</v>
      </c>
      <c r="G195" s="16" t="s">
        <v>86</v>
      </c>
      <c r="H195" s="17">
        <v>2.3826388888888888</v>
      </c>
      <c r="I195" s="45">
        <f t="shared" si="2"/>
        <v>3.9710648148148148E-2</v>
      </c>
      <c r="J195" s="46">
        <v>3.9710648148148148E-2</v>
      </c>
    </row>
    <row r="196" spans="1:10" x14ac:dyDescent="0.25">
      <c r="A196" s="14">
        <v>191</v>
      </c>
      <c r="B196" s="15" t="s">
        <v>461</v>
      </c>
      <c r="C196" s="15" t="s">
        <v>74</v>
      </c>
      <c r="D196" s="16">
        <v>9390</v>
      </c>
      <c r="E196" s="16" t="s">
        <v>462</v>
      </c>
      <c r="F196" s="16">
        <v>46</v>
      </c>
      <c r="G196" s="16" t="s">
        <v>72</v>
      </c>
      <c r="H196" s="17">
        <v>2.3833333333333333</v>
      </c>
      <c r="I196" s="45">
        <f t="shared" si="2"/>
        <v>3.9722222222222221E-2</v>
      </c>
      <c r="J196" s="46">
        <v>3.9722222222222221E-2</v>
      </c>
    </row>
    <row r="197" spans="1:10" x14ac:dyDescent="0.25">
      <c r="A197" s="14">
        <v>192</v>
      </c>
      <c r="B197" s="15" t="s">
        <v>463</v>
      </c>
      <c r="C197" s="15" t="s">
        <v>74</v>
      </c>
      <c r="D197" s="16">
        <v>9029</v>
      </c>
      <c r="E197" s="16" t="s">
        <v>464</v>
      </c>
      <c r="F197" s="16">
        <v>61</v>
      </c>
      <c r="G197" s="16" t="s">
        <v>72</v>
      </c>
      <c r="H197" s="17">
        <v>2.3868055555555556</v>
      </c>
      <c r="I197" s="45">
        <f t="shared" si="2"/>
        <v>3.9780092592592596E-2</v>
      </c>
      <c r="J197" s="46">
        <v>3.9780092592592596E-2</v>
      </c>
    </row>
    <row r="198" spans="1:10" x14ac:dyDescent="0.25">
      <c r="A198" s="14">
        <v>193</v>
      </c>
      <c r="B198" s="15" t="s">
        <v>465</v>
      </c>
      <c r="C198" s="15" t="s">
        <v>466</v>
      </c>
      <c r="D198" s="16">
        <v>2003</v>
      </c>
      <c r="E198" s="16" t="s">
        <v>467</v>
      </c>
      <c r="F198" s="16">
        <v>42</v>
      </c>
      <c r="G198" s="16" t="s">
        <v>86</v>
      </c>
      <c r="H198" s="17">
        <v>2.3874999999999997</v>
      </c>
      <c r="I198" s="45">
        <f t="shared" si="2"/>
        <v>3.9791666666666663E-2</v>
      </c>
      <c r="J198" s="46">
        <v>3.9791666666666663E-2</v>
      </c>
    </row>
    <row r="199" spans="1:10" x14ac:dyDescent="0.25">
      <c r="A199" s="14">
        <v>194</v>
      </c>
      <c r="B199" s="15" t="s">
        <v>468</v>
      </c>
      <c r="C199" s="15" t="s">
        <v>469</v>
      </c>
      <c r="D199" s="16">
        <v>3040</v>
      </c>
      <c r="E199" s="16" t="s">
        <v>470</v>
      </c>
      <c r="F199" s="16">
        <v>65</v>
      </c>
      <c r="G199" s="16" t="s">
        <v>72</v>
      </c>
      <c r="H199" s="17">
        <v>2.3888888888888888</v>
      </c>
      <c r="I199" s="45">
        <f t="shared" si="2"/>
        <v>3.9814814814814817E-2</v>
      </c>
      <c r="J199" s="46">
        <v>3.9814814814814817E-2</v>
      </c>
    </row>
    <row r="200" spans="1:10" x14ac:dyDescent="0.25">
      <c r="A200" s="14">
        <v>195</v>
      </c>
      <c r="B200" s="15" t="s">
        <v>471</v>
      </c>
      <c r="C200" s="15" t="s">
        <v>74</v>
      </c>
      <c r="D200" s="16">
        <v>9193</v>
      </c>
      <c r="E200" s="16" t="s">
        <v>472</v>
      </c>
      <c r="F200" s="16">
        <v>56</v>
      </c>
      <c r="G200" s="16" t="s">
        <v>86</v>
      </c>
      <c r="H200" s="17">
        <v>2.3895833333333334</v>
      </c>
      <c r="I200" s="45">
        <f t="shared" ref="I200:J263" si="3">H200/60</f>
        <v>3.982638888888889E-2</v>
      </c>
      <c r="J200" s="46">
        <v>3.982638888888889E-2</v>
      </c>
    </row>
    <row r="201" spans="1:10" x14ac:dyDescent="0.25">
      <c r="A201" s="14">
        <v>196</v>
      </c>
      <c r="B201" s="15" t="s">
        <v>473</v>
      </c>
      <c r="C201" s="15" t="s">
        <v>474</v>
      </c>
      <c r="D201" s="16">
        <v>3046</v>
      </c>
      <c r="E201" s="16" t="s">
        <v>475</v>
      </c>
      <c r="F201" s="16">
        <v>45</v>
      </c>
      <c r="G201" s="16" t="s">
        <v>72</v>
      </c>
      <c r="H201" s="17">
        <v>2.3923611111111112</v>
      </c>
      <c r="I201" s="45">
        <f t="shared" si="3"/>
        <v>3.9872685185185185E-2</v>
      </c>
      <c r="J201" s="46">
        <v>3.9872685185185185E-2</v>
      </c>
    </row>
    <row r="202" spans="1:10" x14ac:dyDescent="0.25">
      <c r="A202" s="14">
        <v>197</v>
      </c>
      <c r="B202" s="15" t="s">
        <v>476</v>
      </c>
      <c r="C202" s="15" t="s">
        <v>92</v>
      </c>
      <c r="D202" s="16">
        <v>943</v>
      </c>
      <c r="E202" s="16" t="s">
        <v>477</v>
      </c>
      <c r="F202" s="16">
        <v>43</v>
      </c>
      <c r="G202" s="16" t="s">
        <v>72</v>
      </c>
      <c r="H202" s="17">
        <v>2.3986111111111112</v>
      </c>
      <c r="I202" s="45">
        <f t="shared" si="3"/>
        <v>3.9976851851851854E-2</v>
      </c>
      <c r="J202" s="46">
        <v>3.9976851851851854E-2</v>
      </c>
    </row>
    <row r="203" spans="1:10" x14ac:dyDescent="0.25">
      <c r="A203" s="14">
        <v>198</v>
      </c>
      <c r="B203" s="15" t="s">
        <v>478</v>
      </c>
      <c r="C203" s="15" t="s">
        <v>74</v>
      </c>
      <c r="D203" s="16">
        <v>9388</v>
      </c>
      <c r="E203" s="16" t="s">
        <v>479</v>
      </c>
      <c r="F203" s="16">
        <v>34</v>
      </c>
      <c r="G203" s="16" t="s">
        <v>86</v>
      </c>
      <c r="H203" s="17">
        <v>2.4006944444444445</v>
      </c>
      <c r="I203" s="45">
        <f t="shared" si="3"/>
        <v>4.0011574074074074E-2</v>
      </c>
      <c r="J203" s="46">
        <v>4.0011574074074074E-2</v>
      </c>
    </row>
    <row r="204" spans="1:10" x14ac:dyDescent="0.25">
      <c r="A204" s="14">
        <v>199</v>
      </c>
      <c r="B204" s="15" t="s">
        <v>480</v>
      </c>
      <c r="C204" s="15" t="s">
        <v>92</v>
      </c>
      <c r="D204" s="16">
        <v>1090</v>
      </c>
      <c r="E204" s="16" t="s">
        <v>481</v>
      </c>
      <c r="F204" s="16">
        <v>60</v>
      </c>
      <c r="G204" s="16" t="s">
        <v>72</v>
      </c>
      <c r="H204" s="17">
        <v>2.4027777777777777</v>
      </c>
      <c r="I204" s="45">
        <f t="shared" si="3"/>
        <v>4.0046296296296295E-2</v>
      </c>
      <c r="J204" s="46">
        <v>4.0046296296296295E-2</v>
      </c>
    </row>
    <row r="205" spans="1:10" x14ac:dyDescent="0.25">
      <c r="A205" s="14">
        <v>200</v>
      </c>
      <c r="B205" s="15" t="s">
        <v>482</v>
      </c>
      <c r="C205" s="15" t="s">
        <v>74</v>
      </c>
      <c r="D205" s="16">
        <v>9204</v>
      </c>
      <c r="E205" s="16" t="s">
        <v>483</v>
      </c>
      <c r="F205" s="16">
        <v>49</v>
      </c>
      <c r="G205" s="16" t="s">
        <v>72</v>
      </c>
      <c r="H205" s="17">
        <v>2.4034722222222222</v>
      </c>
      <c r="I205" s="45">
        <f t="shared" si="3"/>
        <v>4.0057870370370369E-2</v>
      </c>
      <c r="J205" s="46">
        <v>4.0057870370370369E-2</v>
      </c>
    </row>
    <row r="206" spans="1:10" x14ac:dyDescent="0.25">
      <c r="A206" s="14">
        <v>201</v>
      </c>
      <c r="B206" s="15" t="s">
        <v>484</v>
      </c>
      <c r="C206" s="15" t="s">
        <v>33</v>
      </c>
      <c r="D206" s="16">
        <v>802</v>
      </c>
      <c r="E206" s="16" t="s">
        <v>485</v>
      </c>
      <c r="F206" s="16">
        <v>36</v>
      </c>
      <c r="G206" s="16" t="s">
        <v>86</v>
      </c>
      <c r="H206" s="17">
        <v>2.40625</v>
      </c>
      <c r="I206" s="45">
        <f t="shared" si="3"/>
        <v>4.010416666666667E-2</v>
      </c>
      <c r="J206" s="46">
        <v>4.010416666666667E-2</v>
      </c>
    </row>
    <row r="207" spans="1:10" x14ac:dyDescent="0.25">
      <c r="A207" s="14">
        <v>202</v>
      </c>
      <c r="B207" s="15" t="s">
        <v>486</v>
      </c>
      <c r="C207" s="15" t="s">
        <v>74</v>
      </c>
      <c r="D207" s="16">
        <v>9221</v>
      </c>
      <c r="E207" s="16" t="s">
        <v>487</v>
      </c>
      <c r="F207" s="16">
        <v>42</v>
      </c>
      <c r="G207" s="16" t="s">
        <v>72</v>
      </c>
      <c r="H207" s="17">
        <v>2.4069444444444446</v>
      </c>
      <c r="I207" s="45">
        <f t="shared" si="3"/>
        <v>4.0115740740740743E-2</v>
      </c>
      <c r="J207" s="46">
        <v>4.0115740740740743E-2</v>
      </c>
    </row>
    <row r="208" spans="1:10" x14ac:dyDescent="0.25">
      <c r="A208" s="14">
        <v>203</v>
      </c>
      <c r="B208" s="15" t="s">
        <v>488</v>
      </c>
      <c r="C208" s="15" t="s">
        <v>74</v>
      </c>
      <c r="D208" s="16">
        <v>9128</v>
      </c>
      <c r="E208" s="16" t="s">
        <v>489</v>
      </c>
      <c r="F208" s="16">
        <v>49</v>
      </c>
      <c r="G208" s="16" t="s">
        <v>86</v>
      </c>
      <c r="H208" s="17">
        <v>2.4090277777777778</v>
      </c>
      <c r="I208" s="45">
        <f t="shared" si="3"/>
        <v>4.0150462962962964E-2</v>
      </c>
      <c r="J208" s="46">
        <v>4.0150462962962964E-2</v>
      </c>
    </row>
    <row r="209" spans="1:10" x14ac:dyDescent="0.25">
      <c r="A209" s="14">
        <v>204</v>
      </c>
      <c r="B209" s="15" t="s">
        <v>490</v>
      </c>
      <c r="C209" s="15" t="s">
        <v>74</v>
      </c>
      <c r="D209" s="16">
        <v>9372</v>
      </c>
      <c r="E209" s="16" t="s">
        <v>491</v>
      </c>
      <c r="F209" s="16">
        <v>26</v>
      </c>
      <c r="G209" s="16" t="s">
        <v>72</v>
      </c>
      <c r="H209" s="17">
        <v>2.4097222222222223</v>
      </c>
      <c r="I209" s="45">
        <f t="shared" si="3"/>
        <v>4.0162037037037038E-2</v>
      </c>
      <c r="J209" s="46">
        <v>4.0162037037037038E-2</v>
      </c>
    </row>
    <row r="210" spans="1:10" x14ac:dyDescent="0.25">
      <c r="A210" s="14">
        <v>205</v>
      </c>
      <c r="B210" s="15" t="s">
        <v>1102</v>
      </c>
      <c r="C210" s="15" t="s">
        <v>492</v>
      </c>
      <c r="D210" s="16">
        <v>3086</v>
      </c>
      <c r="E210" s="16" t="s">
        <v>493</v>
      </c>
      <c r="F210" s="16">
        <v>48</v>
      </c>
      <c r="G210" s="16" t="s">
        <v>86</v>
      </c>
      <c r="H210" s="17">
        <v>2.4104166666666669</v>
      </c>
      <c r="I210" s="45">
        <f t="shared" si="3"/>
        <v>4.0173611111111111E-2</v>
      </c>
      <c r="J210" s="46">
        <v>4.0173611111111111E-2</v>
      </c>
    </row>
    <row r="211" spans="1:10" x14ac:dyDescent="0.25">
      <c r="A211" s="14">
        <v>206</v>
      </c>
      <c r="B211" s="15" t="s">
        <v>494</v>
      </c>
      <c r="C211" s="15" t="s">
        <v>74</v>
      </c>
      <c r="D211" s="16">
        <v>9203</v>
      </c>
      <c r="E211" s="16" t="s">
        <v>495</v>
      </c>
      <c r="F211" s="16">
        <v>19</v>
      </c>
      <c r="G211" s="16" t="s">
        <v>86</v>
      </c>
      <c r="H211" s="17">
        <v>2.4118055555555555</v>
      </c>
      <c r="I211" s="45">
        <f t="shared" si="3"/>
        <v>4.0196759259259258E-2</v>
      </c>
      <c r="J211" s="46">
        <v>4.0196759259259258E-2</v>
      </c>
    </row>
    <row r="212" spans="1:10" x14ac:dyDescent="0.25">
      <c r="A212" s="14">
        <v>207</v>
      </c>
      <c r="B212" s="15" t="s">
        <v>496</v>
      </c>
      <c r="C212" s="15" t="s">
        <v>395</v>
      </c>
      <c r="D212" s="16">
        <v>3023</v>
      </c>
      <c r="E212" s="16" t="s">
        <v>497</v>
      </c>
      <c r="F212" s="16">
        <v>68</v>
      </c>
      <c r="G212" s="16" t="s">
        <v>72</v>
      </c>
      <c r="H212" s="17">
        <v>2.4118055555555555</v>
      </c>
      <c r="I212" s="45">
        <f t="shared" si="3"/>
        <v>4.0196759259259258E-2</v>
      </c>
      <c r="J212" s="46">
        <v>4.0196759259259258E-2</v>
      </c>
    </row>
    <row r="213" spans="1:10" x14ac:dyDescent="0.25">
      <c r="A213" s="14">
        <v>208</v>
      </c>
      <c r="B213" s="15" t="s">
        <v>498</v>
      </c>
      <c r="C213" s="15" t="s">
        <v>92</v>
      </c>
      <c r="D213" s="16">
        <v>1086</v>
      </c>
      <c r="E213" s="16" t="s">
        <v>499</v>
      </c>
      <c r="F213" s="16">
        <v>49</v>
      </c>
      <c r="G213" s="16" t="s">
        <v>86</v>
      </c>
      <c r="H213" s="17">
        <v>2.4152777777777779</v>
      </c>
      <c r="I213" s="45">
        <f t="shared" si="3"/>
        <v>4.0254629629629633E-2</v>
      </c>
      <c r="J213" s="46">
        <v>4.0254629629629633E-2</v>
      </c>
    </row>
    <row r="214" spans="1:10" x14ac:dyDescent="0.25">
      <c r="A214" s="14">
        <v>209</v>
      </c>
      <c r="B214" s="15" t="s">
        <v>500</v>
      </c>
      <c r="C214" s="15" t="s">
        <v>74</v>
      </c>
      <c r="D214" s="16">
        <v>9007</v>
      </c>
      <c r="E214" s="16" t="s">
        <v>501</v>
      </c>
      <c r="F214" s="16">
        <v>31</v>
      </c>
      <c r="G214" s="16" t="s">
        <v>86</v>
      </c>
      <c r="H214" s="17">
        <v>2.4159722222222224</v>
      </c>
      <c r="I214" s="45">
        <f t="shared" si="3"/>
        <v>4.0266203703703707E-2</v>
      </c>
      <c r="J214" s="46">
        <v>4.0266203703703707E-2</v>
      </c>
    </row>
    <row r="215" spans="1:10" x14ac:dyDescent="0.25">
      <c r="A215" s="14">
        <v>210</v>
      </c>
      <c r="B215" s="15" t="s">
        <v>502</v>
      </c>
      <c r="C215" s="15" t="s">
        <v>74</v>
      </c>
      <c r="D215" s="16">
        <v>9352</v>
      </c>
      <c r="E215" s="16" t="s">
        <v>503</v>
      </c>
      <c r="F215" s="16">
        <v>25</v>
      </c>
      <c r="G215" s="16" t="s">
        <v>86</v>
      </c>
      <c r="H215" s="17">
        <v>2.4166666666666665</v>
      </c>
      <c r="I215" s="45">
        <f t="shared" si="3"/>
        <v>4.0277777777777773E-2</v>
      </c>
      <c r="J215" s="46">
        <v>4.0277777777777773E-2</v>
      </c>
    </row>
    <row r="216" spans="1:10" x14ac:dyDescent="0.25">
      <c r="A216" s="14">
        <v>211</v>
      </c>
      <c r="B216" s="15" t="s">
        <v>504</v>
      </c>
      <c r="C216" s="15" t="s">
        <v>74</v>
      </c>
      <c r="D216" s="16">
        <v>9072</v>
      </c>
      <c r="E216" s="16" t="s">
        <v>505</v>
      </c>
      <c r="F216" s="16">
        <v>36</v>
      </c>
      <c r="G216" s="16" t="s">
        <v>86</v>
      </c>
      <c r="H216" s="17">
        <v>2.4222222222222221</v>
      </c>
      <c r="I216" s="45">
        <f t="shared" si="3"/>
        <v>4.0370370370370369E-2</v>
      </c>
      <c r="J216" s="46">
        <v>4.0370370370370369E-2</v>
      </c>
    </row>
    <row r="217" spans="1:10" x14ac:dyDescent="0.25">
      <c r="A217" s="14">
        <v>212</v>
      </c>
      <c r="B217" s="15" t="s">
        <v>506</v>
      </c>
      <c r="C217" s="15" t="s">
        <v>74</v>
      </c>
      <c r="D217" s="16">
        <v>6098</v>
      </c>
      <c r="E217" s="16" t="s">
        <v>507</v>
      </c>
      <c r="F217" s="16">
        <v>29</v>
      </c>
      <c r="G217" s="16" t="s">
        <v>86</v>
      </c>
      <c r="H217" s="17">
        <v>2.4291666666666667</v>
      </c>
      <c r="I217" s="45">
        <f t="shared" si="3"/>
        <v>4.0486111111111112E-2</v>
      </c>
      <c r="J217" s="46">
        <v>4.0486111111111112E-2</v>
      </c>
    </row>
    <row r="218" spans="1:10" x14ac:dyDescent="0.25">
      <c r="A218" s="14">
        <v>213</v>
      </c>
      <c r="B218" s="15" t="s">
        <v>508</v>
      </c>
      <c r="C218" s="15" t="s">
        <v>92</v>
      </c>
      <c r="D218" s="16">
        <v>1679</v>
      </c>
      <c r="E218" s="16" t="s">
        <v>509</v>
      </c>
      <c r="F218" s="16">
        <v>34</v>
      </c>
      <c r="G218" s="16" t="s">
        <v>86</v>
      </c>
      <c r="H218" s="17">
        <v>2.4361111111111113</v>
      </c>
      <c r="I218" s="45">
        <f t="shared" si="3"/>
        <v>4.0601851851851854E-2</v>
      </c>
      <c r="J218" s="46">
        <v>4.0601851851851854E-2</v>
      </c>
    </row>
    <row r="219" spans="1:10" x14ac:dyDescent="0.25">
      <c r="A219" s="14">
        <v>214</v>
      </c>
      <c r="B219" s="15" t="s">
        <v>510</v>
      </c>
      <c r="C219" s="15" t="s">
        <v>74</v>
      </c>
      <c r="D219" s="16">
        <v>9094</v>
      </c>
      <c r="E219" s="16" t="s">
        <v>511</v>
      </c>
      <c r="F219" s="16">
        <v>50</v>
      </c>
      <c r="G219" s="16" t="s">
        <v>72</v>
      </c>
      <c r="H219" s="17">
        <v>2.4409722222222223</v>
      </c>
      <c r="I219" s="45">
        <f t="shared" si="3"/>
        <v>4.0682870370370369E-2</v>
      </c>
      <c r="J219" s="46">
        <v>4.0682870370370369E-2</v>
      </c>
    </row>
    <row r="220" spans="1:10" x14ac:dyDescent="0.25">
      <c r="A220" s="14">
        <v>215</v>
      </c>
      <c r="B220" s="15" t="s">
        <v>512</v>
      </c>
      <c r="C220" s="15" t="s">
        <v>74</v>
      </c>
      <c r="D220" s="16">
        <v>9093</v>
      </c>
      <c r="E220" s="16" t="s">
        <v>513</v>
      </c>
      <c r="F220" s="16">
        <v>38</v>
      </c>
      <c r="G220" s="16" t="s">
        <v>86</v>
      </c>
      <c r="H220" s="17">
        <v>2.4409722222222223</v>
      </c>
      <c r="I220" s="45">
        <f t="shared" si="3"/>
        <v>4.0682870370370369E-2</v>
      </c>
      <c r="J220" s="46">
        <v>4.0682870370370369E-2</v>
      </c>
    </row>
    <row r="221" spans="1:10" x14ac:dyDescent="0.25">
      <c r="A221" s="14">
        <v>216</v>
      </c>
      <c r="B221" s="15" t="s">
        <v>514</v>
      </c>
      <c r="C221" s="15" t="s">
        <v>74</v>
      </c>
      <c r="D221" s="16">
        <v>9227</v>
      </c>
      <c r="E221" s="16" t="s">
        <v>515</v>
      </c>
      <c r="F221" s="16">
        <v>50</v>
      </c>
      <c r="G221" s="16" t="s">
        <v>72</v>
      </c>
      <c r="H221" s="17">
        <v>2.4437500000000001</v>
      </c>
      <c r="I221" s="45">
        <f t="shared" si="3"/>
        <v>4.072916666666667E-2</v>
      </c>
      <c r="J221" s="46">
        <v>4.072916666666667E-2</v>
      </c>
    </row>
    <row r="222" spans="1:10" x14ac:dyDescent="0.25">
      <c r="A222" s="14">
        <v>217</v>
      </c>
      <c r="B222" s="15" t="s">
        <v>516</v>
      </c>
      <c r="C222" s="15" t="s">
        <v>92</v>
      </c>
      <c r="D222" s="16">
        <v>1026</v>
      </c>
      <c r="E222" s="16" t="s">
        <v>517</v>
      </c>
      <c r="F222" s="16">
        <v>67</v>
      </c>
      <c r="G222" s="16" t="s">
        <v>72</v>
      </c>
      <c r="H222" s="17">
        <v>2.4513888888888888</v>
      </c>
      <c r="I222" s="45">
        <f t="shared" si="3"/>
        <v>4.085648148148148E-2</v>
      </c>
      <c r="J222" s="46">
        <v>4.085648148148148E-2</v>
      </c>
    </row>
    <row r="223" spans="1:10" x14ac:dyDescent="0.25">
      <c r="A223" s="14">
        <v>218</v>
      </c>
      <c r="B223" s="15" t="s">
        <v>518</v>
      </c>
      <c r="C223" s="15" t="s">
        <v>287</v>
      </c>
      <c r="D223" s="16">
        <v>3060</v>
      </c>
      <c r="E223" s="16" t="s">
        <v>519</v>
      </c>
      <c r="F223" s="16">
        <v>41</v>
      </c>
      <c r="G223" s="16" t="s">
        <v>72</v>
      </c>
      <c r="H223" s="17">
        <v>2.4569444444444444</v>
      </c>
      <c r="I223" s="45">
        <f t="shared" si="3"/>
        <v>4.0949074074074075E-2</v>
      </c>
      <c r="J223" s="46">
        <v>4.0949074074074075E-2</v>
      </c>
    </row>
    <row r="224" spans="1:10" x14ac:dyDescent="0.25">
      <c r="A224" s="14">
        <v>219</v>
      </c>
      <c r="B224" s="15" t="s">
        <v>520</v>
      </c>
      <c r="C224" s="15" t="s">
        <v>17</v>
      </c>
      <c r="D224" s="16">
        <v>1312</v>
      </c>
      <c r="E224" s="16" t="s">
        <v>521</v>
      </c>
      <c r="F224" s="16">
        <v>38</v>
      </c>
      <c r="G224" s="16" t="s">
        <v>86</v>
      </c>
      <c r="H224" s="17">
        <v>2.4618055555555558</v>
      </c>
      <c r="I224" s="45">
        <f t="shared" si="3"/>
        <v>4.1030092592592597E-2</v>
      </c>
      <c r="J224" s="46">
        <v>4.1030092592592597E-2</v>
      </c>
    </row>
    <row r="225" spans="1:10" x14ac:dyDescent="0.25">
      <c r="A225" s="14">
        <v>220</v>
      </c>
      <c r="B225" s="15" t="s">
        <v>522</v>
      </c>
      <c r="C225" s="15" t="s">
        <v>92</v>
      </c>
      <c r="D225" s="16">
        <v>1097</v>
      </c>
      <c r="E225" s="16" t="s">
        <v>523</v>
      </c>
      <c r="F225" s="16">
        <v>34</v>
      </c>
      <c r="G225" s="16" t="s">
        <v>86</v>
      </c>
      <c r="H225" s="17">
        <v>2.463888888888889</v>
      </c>
      <c r="I225" s="45">
        <f t="shared" si="3"/>
        <v>4.1064814814814818E-2</v>
      </c>
      <c r="J225" s="46">
        <v>4.1064814814814818E-2</v>
      </c>
    </row>
    <row r="226" spans="1:10" x14ac:dyDescent="0.25">
      <c r="A226" s="14">
        <v>221</v>
      </c>
      <c r="B226" s="15" t="s">
        <v>524</v>
      </c>
      <c r="C226" s="15" t="s">
        <v>17</v>
      </c>
      <c r="D226" s="16">
        <v>1477</v>
      </c>
      <c r="E226" s="16" t="s">
        <v>525</v>
      </c>
      <c r="F226" s="16">
        <v>39</v>
      </c>
      <c r="G226" s="16" t="s">
        <v>86</v>
      </c>
      <c r="H226" s="17">
        <v>2.463888888888889</v>
      </c>
      <c r="I226" s="45">
        <f t="shared" si="3"/>
        <v>4.1064814814814818E-2</v>
      </c>
      <c r="J226" s="46">
        <v>4.1064814814814818E-2</v>
      </c>
    </row>
    <row r="227" spans="1:10" x14ac:dyDescent="0.25">
      <c r="A227" s="14">
        <v>222</v>
      </c>
      <c r="B227" s="15" t="s">
        <v>526</v>
      </c>
      <c r="C227" s="15" t="s">
        <v>74</v>
      </c>
      <c r="D227" s="16">
        <v>9645</v>
      </c>
      <c r="E227" s="16" t="s">
        <v>527</v>
      </c>
      <c r="F227" s="16">
        <v>41</v>
      </c>
      <c r="G227" s="16" t="s">
        <v>86</v>
      </c>
      <c r="H227" s="17">
        <v>2.4659722222222222</v>
      </c>
      <c r="I227" s="45">
        <f t="shared" si="3"/>
        <v>4.1099537037037039E-2</v>
      </c>
      <c r="J227" s="46">
        <v>4.1099537037037039E-2</v>
      </c>
    </row>
    <row r="228" spans="1:10" x14ac:dyDescent="0.25">
      <c r="A228" s="14">
        <v>223</v>
      </c>
      <c r="B228" s="15" t="s">
        <v>528</v>
      </c>
      <c r="C228" s="15" t="s">
        <v>74</v>
      </c>
      <c r="D228" s="16">
        <v>9198</v>
      </c>
      <c r="E228" s="16" t="s">
        <v>529</v>
      </c>
      <c r="F228" s="16">
        <v>33</v>
      </c>
      <c r="G228" s="16" t="s">
        <v>86</v>
      </c>
      <c r="H228" s="17">
        <v>2.4666666666666668</v>
      </c>
      <c r="I228" s="45">
        <f t="shared" si="3"/>
        <v>4.1111111111111112E-2</v>
      </c>
      <c r="J228" s="46">
        <v>4.1111111111111112E-2</v>
      </c>
    </row>
    <row r="229" spans="1:10" x14ac:dyDescent="0.25">
      <c r="A229" s="14">
        <v>224</v>
      </c>
      <c r="B229" s="15" t="s">
        <v>530</v>
      </c>
      <c r="C229" s="15" t="s">
        <v>74</v>
      </c>
      <c r="D229" s="16">
        <v>9190</v>
      </c>
      <c r="E229" s="16" t="s">
        <v>531</v>
      </c>
      <c r="F229" s="16">
        <v>62</v>
      </c>
      <c r="G229" s="16" t="s">
        <v>72</v>
      </c>
      <c r="H229" s="17">
        <v>2.4694444444444446</v>
      </c>
      <c r="I229" s="45">
        <f t="shared" si="3"/>
        <v>4.1157407407407406E-2</v>
      </c>
      <c r="J229" s="46">
        <v>4.1157407407407406E-2</v>
      </c>
    </row>
    <row r="230" spans="1:10" x14ac:dyDescent="0.25">
      <c r="A230" s="14">
        <v>225</v>
      </c>
      <c r="B230" s="15" t="s">
        <v>532</v>
      </c>
      <c r="C230" s="15" t="s">
        <v>74</v>
      </c>
      <c r="D230" s="16">
        <v>9383</v>
      </c>
      <c r="E230" s="16" t="s">
        <v>533</v>
      </c>
      <c r="F230" s="16">
        <v>27</v>
      </c>
      <c r="G230" s="16" t="s">
        <v>72</v>
      </c>
      <c r="H230" s="17">
        <v>2.4708333333333332</v>
      </c>
      <c r="I230" s="45">
        <f t="shared" si="3"/>
        <v>4.1180555555555554E-2</v>
      </c>
      <c r="J230" s="46">
        <v>4.1180555555555554E-2</v>
      </c>
    </row>
    <row r="231" spans="1:10" x14ac:dyDescent="0.25">
      <c r="A231" s="14">
        <v>226</v>
      </c>
      <c r="B231" s="15" t="s">
        <v>534</v>
      </c>
      <c r="C231" s="15" t="s">
        <v>74</v>
      </c>
      <c r="D231" s="16">
        <v>9384</v>
      </c>
      <c r="E231" s="16" t="s">
        <v>535</v>
      </c>
      <c r="F231" s="16">
        <v>25</v>
      </c>
      <c r="G231" s="16" t="s">
        <v>86</v>
      </c>
      <c r="H231" s="17">
        <v>2.4715277777777778</v>
      </c>
      <c r="I231" s="45">
        <f t="shared" si="3"/>
        <v>4.1192129629629627E-2</v>
      </c>
      <c r="J231" s="46">
        <v>4.1192129629629627E-2</v>
      </c>
    </row>
    <row r="232" spans="1:10" x14ac:dyDescent="0.25">
      <c r="A232" s="14">
        <v>227</v>
      </c>
      <c r="B232" s="15" t="s">
        <v>536</v>
      </c>
      <c r="C232" s="15" t="s">
        <v>265</v>
      </c>
      <c r="D232" s="16">
        <v>3012</v>
      </c>
      <c r="E232" s="16" t="s">
        <v>537</v>
      </c>
      <c r="F232" s="16">
        <v>46</v>
      </c>
      <c r="G232" s="16" t="s">
        <v>86</v>
      </c>
      <c r="H232" s="17">
        <v>2.4722222222222223</v>
      </c>
      <c r="I232" s="45">
        <f t="shared" si="3"/>
        <v>4.1203703703703708E-2</v>
      </c>
      <c r="J232" s="46">
        <v>4.1203703703703708E-2</v>
      </c>
    </row>
    <row r="233" spans="1:10" x14ac:dyDescent="0.25">
      <c r="A233" s="14">
        <v>228</v>
      </c>
      <c r="B233" s="15" t="s">
        <v>538</v>
      </c>
      <c r="C233" s="15" t="s">
        <v>415</v>
      </c>
      <c r="D233" s="16">
        <v>3097</v>
      </c>
      <c r="E233" s="16" t="s">
        <v>539</v>
      </c>
      <c r="F233" s="16">
        <v>42</v>
      </c>
      <c r="G233" s="16" t="s">
        <v>86</v>
      </c>
      <c r="H233" s="17">
        <v>2.473611111111111</v>
      </c>
      <c r="I233" s="45">
        <f t="shared" si="3"/>
        <v>4.1226851851851848E-2</v>
      </c>
      <c r="J233" s="46">
        <v>4.1226851851851848E-2</v>
      </c>
    </row>
    <row r="234" spans="1:10" x14ac:dyDescent="0.25">
      <c r="A234" s="14">
        <v>229</v>
      </c>
      <c r="B234" s="15" t="s">
        <v>540</v>
      </c>
      <c r="C234" s="15" t="s">
        <v>74</v>
      </c>
      <c r="D234" s="16">
        <v>9081</v>
      </c>
      <c r="E234" s="16" t="s">
        <v>541</v>
      </c>
      <c r="F234" s="16">
        <v>34</v>
      </c>
      <c r="G234" s="16" t="s">
        <v>72</v>
      </c>
      <c r="H234" s="17">
        <v>2.473611111111111</v>
      </c>
      <c r="I234" s="45">
        <f t="shared" si="3"/>
        <v>4.1226851851851848E-2</v>
      </c>
      <c r="J234" s="46">
        <v>4.1226851851851848E-2</v>
      </c>
    </row>
    <row r="235" spans="1:10" x14ac:dyDescent="0.25">
      <c r="A235" s="14">
        <v>230</v>
      </c>
      <c r="B235" s="15" t="s">
        <v>542</v>
      </c>
      <c r="C235" s="15" t="s">
        <v>415</v>
      </c>
      <c r="D235" s="16">
        <v>3096</v>
      </c>
      <c r="E235" s="16" t="s">
        <v>543</v>
      </c>
      <c r="F235" s="16">
        <v>39</v>
      </c>
      <c r="G235" s="16" t="s">
        <v>86</v>
      </c>
      <c r="H235" s="17">
        <v>2.473611111111111</v>
      </c>
      <c r="I235" s="45">
        <f t="shared" si="3"/>
        <v>4.1226851851851848E-2</v>
      </c>
      <c r="J235" s="46">
        <v>4.1226851851851848E-2</v>
      </c>
    </row>
    <row r="236" spans="1:10" x14ac:dyDescent="0.25">
      <c r="A236" s="14">
        <v>231</v>
      </c>
      <c r="B236" s="15" t="s">
        <v>544</v>
      </c>
      <c r="C236" s="15" t="s">
        <v>92</v>
      </c>
      <c r="D236" s="16">
        <v>1612</v>
      </c>
      <c r="E236" s="16" t="s">
        <v>545</v>
      </c>
      <c r="F236" s="16">
        <v>34</v>
      </c>
      <c r="G236" s="16" t="s">
        <v>86</v>
      </c>
      <c r="H236" s="17">
        <v>2.4756944444444442</v>
      </c>
      <c r="I236" s="45">
        <f t="shared" si="3"/>
        <v>4.1261574074074069E-2</v>
      </c>
      <c r="J236" s="46">
        <v>4.1261574074074069E-2</v>
      </c>
    </row>
    <row r="237" spans="1:10" x14ac:dyDescent="0.25">
      <c r="A237" s="14">
        <v>232</v>
      </c>
      <c r="B237" s="15" t="s">
        <v>546</v>
      </c>
      <c r="C237" s="15" t="s">
        <v>74</v>
      </c>
      <c r="D237" s="16">
        <v>9217</v>
      </c>
      <c r="E237" s="16" t="s">
        <v>547</v>
      </c>
      <c r="F237" s="16">
        <v>60</v>
      </c>
      <c r="G237" s="16" t="s">
        <v>86</v>
      </c>
      <c r="H237" s="17">
        <v>2.4756944444444442</v>
      </c>
      <c r="I237" s="45">
        <f t="shared" si="3"/>
        <v>4.1261574074074069E-2</v>
      </c>
      <c r="J237" s="46">
        <v>4.1261574074074069E-2</v>
      </c>
    </row>
    <row r="238" spans="1:10" x14ac:dyDescent="0.25">
      <c r="A238" s="14">
        <v>233</v>
      </c>
      <c r="B238" s="15" t="s">
        <v>548</v>
      </c>
      <c r="C238" s="15" t="s">
        <v>17</v>
      </c>
      <c r="D238" s="16">
        <v>2324</v>
      </c>
      <c r="E238" s="16" t="s">
        <v>549</v>
      </c>
      <c r="F238" s="16">
        <v>49</v>
      </c>
      <c r="G238" s="16" t="s">
        <v>72</v>
      </c>
      <c r="H238" s="17">
        <v>2.4763888888888888</v>
      </c>
      <c r="I238" s="45">
        <f t="shared" si="3"/>
        <v>4.1273148148148149E-2</v>
      </c>
      <c r="J238" s="46">
        <v>4.1273148148148149E-2</v>
      </c>
    </row>
    <row r="239" spans="1:10" x14ac:dyDescent="0.25">
      <c r="A239" s="14">
        <v>234</v>
      </c>
      <c r="B239" s="15" t="s">
        <v>550</v>
      </c>
      <c r="C239" s="15" t="s">
        <v>74</v>
      </c>
      <c r="D239" s="16">
        <v>9114</v>
      </c>
      <c r="E239" s="16" t="s">
        <v>551</v>
      </c>
      <c r="F239" s="16">
        <v>39</v>
      </c>
      <c r="G239" s="16" t="s">
        <v>86</v>
      </c>
      <c r="H239" s="17">
        <v>2.4763888888888888</v>
      </c>
      <c r="I239" s="45">
        <f t="shared" si="3"/>
        <v>4.1273148148148149E-2</v>
      </c>
      <c r="J239" s="46">
        <v>4.1273148148148149E-2</v>
      </c>
    </row>
    <row r="240" spans="1:10" x14ac:dyDescent="0.25">
      <c r="A240" s="14">
        <v>235</v>
      </c>
      <c r="B240" s="15" t="s">
        <v>552</v>
      </c>
      <c r="C240" s="15" t="s">
        <v>74</v>
      </c>
      <c r="D240" s="16">
        <v>9080</v>
      </c>
      <c r="E240" s="16" t="s">
        <v>553</v>
      </c>
      <c r="F240" s="16">
        <v>37</v>
      </c>
      <c r="G240" s="16" t="s">
        <v>86</v>
      </c>
      <c r="H240" s="17">
        <v>2.4770833333333333</v>
      </c>
      <c r="I240" s="45">
        <f t="shared" si="3"/>
        <v>4.1284722222222223E-2</v>
      </c>
      <c r="J240" s="46">
        <v>4.1284722222222223E-2</v>
      </c>
    </row>
    <row r="241" spans="1:10" x14ac:dyDescent="0.25">
      <c r="A241" s="14">
        <v>236</v>
      </c>
      <c r="B241" s="15" t="s">
        <v>554</v>
      </c>
      <c r="C241" s="15" t="s">
        <v>92</v>
      </c>
      <c r="D241" s="16">
        <v>1094</v>
      </c>
      <c r="E241" s="16" t="s">
        <v>555</v>
      </c>
      <c r="F241" s="16">
        <v>54</v>
      </c>
      <c r="G241" s="16" t="s">
        <v>86</v>
      </c>
      <c r="H241" s="17">
        <v>2.4784722222222224</v>
      </c>
      <c r="I241" s="45">
        <f t="shared" si="3"/>
        <v>4.1307870370370377E-2</v>
      </c>
      <c r="J241" s="46">
        <v>4.1307870370370377E-2</v>
      </c>
    </row>
    <row r="242" spans="1:10" x14ac:dyDescent="0.25">
      <c r="A242" s="14">
        <v>237</v>
      </c>
      <c r="B242" s="15" t="s">
        <v>556</v>
      </c>
      <c r="C242" s="15" t="s">
        <v>74</v>
      </c>
      <c r="D242" s="16">
        <v>9164</v>
      </c>
      <c r="E242" s="16" t="s">
        <v>557</v>
      </c>
      <c r="F242" s="16">
        <v>27</v>
      </c>
      <c r="G242" s="16" t="s">
        <v>86</v>
      </c>
      <c r="H242" s="17">
        <v>2.4784722222222224</v>
      </c>
      <c r="I242" s="45">
        <f t="shared" si="3"/>
        <v>4.1307870370370377E-2</v>
      </c>
      <c r="J242" s="46">
        <v>4.1307870370370377E-2</v>
      </c>
    </row>
    <row r="243" spans="1:10" x14ac:dyDescent="0.25">
      <c r="A243" s="14">
        <v>238</v>
      </c>
      <c r="B243" s="15" t="s">
        <v>558</v>
      </c>
      <c r="C243" s="15" t="s">
        <v>74</v>
      </c>
      <c r="D243" s="16">
        <v>9020</v>
      </c>
      <c r="E243" s="16" t="s">
        <v>559</v>
      </c>
      <c r="F243" s="16">
        <v>47</v>
      </c>
      <c r="G243" s="16" t="s">
        <v>72</v>
      </c>
      <c r="H243" s="17">
        <v>2.4805555555555556</v>
      </c>
      <c r="I243" s="45">
        <f t="shared" si="3"/>
        <v>4.1342592592592591E-2</v>
      </c>
      <c r="J243" s="46">
        <v>4.1342592592592591E-2</v>
      </c>
    </row>
    <row r="244" spans="1:10" x14ac:dyDescent="0.25">
      <c r="A244" s="14">
        <v>239</v>
      </c>
      <c r="B244" s="15" t="s">
        <v>560</v>
      </c>
      <c r="C244" s="15" t="s">
        <v>74</v>
      </c>
      <c r="D244" s="16">
        <v>9021</v>
      </c>
      <c r="E244" s="16" t="s">
        <v>561</v>
      </c>
      <c r="F244" s="16">
        <v>40</v>
      </c>
      <c r="G244" s="16" t="s">
        <v>86</v>
      </c>
      <c r="H244" s="17">
        <v>2.4812499999999997</v>
      </c>
      <c r="I244" s="45">
        <f t="shared" si="3"/>
        <v>4.1354166666666664E-2</v>
      </c>
      <c r="J244" s="46">
        <v>4.1354166666666664E-2</v>
      </c>
    </row>
    <row r="245" spans="1:10" x14ac:dyDescent="0.25">
      <c r="A245" s="14">
        <v>240</v>
      </c>
      <c r="B245" s="15" t="s">
        <v>562</v>
      </c>
      <c r="C245" s="15" t="s">
        <v>74</v>
      </c>
      <c r="D245" s="16">
        <v>9196</v>
      </c>
      <c r="E245" s="16" t="s">
        <v>563</v>
      </c>
      <c r="F245" s="16">
        <v>23</v>
      </c>
      <c r="G245" s="16" t="s">
        <v>72</v>
      </c>
      <c r="H245" s="17">
        <v>2.4826388888888888</v>
      </c>
      <c r="I245" s="45">
        <f t="shared" si="3"/>
        <v>4.1377314814814811E-2</v>
      </c>
      <c r="J245" s="46">
        <v>4.1377314814814811E-2</v>
      </c>
    </row>
    <row r="246" spans="1:10" x14ac:dyDescent="0.25">
      <c r="A246" s="14">
        <v>241</v>
      </c>
      <c r="B246" s="15" t="s">
        <v>564</v>
      </c>
      <c r="C246" s="15" t="s">
        <v>101</v>
      </c>
      <c r="D246" s="16">
        <v>3077</v>
      </c>
      <c r="E246" s="16" t="s">
        <v>565</v>
      </c>
      <c r="F246" s="16">
        <v>59</v>
      </c>
      <c r="G246" s="16" t="s">
        <v>72</v>
      </c>
      <c r="H246" s="17">
        <v>2.4826388888888888</v>
      </c>
      <c r="I246" s="45">
        <f t="shared" si="3"/>
        <v>4.1377314814814811E-2</v>
      </c>
      <c r="J246" s="46">
        <v>4.1377314814814811E-2</v>
      </c>
    </row>
    <row r="247" spans="1:10" x14ac:dyDescent="0.25">
      <c r="A247" s="14">
        <v>242</v>
      </c>
      <c r="B247" s="15" t="s">
        <v>566</v>
      </c>
      <c r="C247" s="15" t="s">
        <v>284</v>
      </c>
      <c r="D247" s="16">
        <v>3029</v>
      </c>
      <c r="E247" s="16" t="s">
        <v>567</v>
      </c>
      <c r="F247" s="16">
        <v>69</v>
      </c>
      <c r="G247" s="16" t="s">
        <v>72</v>
      </c>
      <c r="H247" s="17">
        <v>2.4875000000000003</v>
      </c>
      <c r="I247" s="45">
        <f t="shared" si="3"/>
        <v>4.145833333333334E-2</v>
      </c>
      <c r="J247" s="46">
        <v>4.145833333333334E-2</v>
      </c>
    </row>
    <row r="248" spans="1:10" x14ac:dyDescent="0.25">
      <c r="A248" s="14">
        <v>243</v>
      </c>
      <c r="B248" s="15" t="s">
        <v>568</v>
      </c>
      <c r="C248" s="15" t="s">
        <v>74</v>
      </c>
      <c r="D248" s="16">
        <v>9123</v>
      </c>
      <c r="E248" s="16" t="s">
        <v>569</v>
      </c>
      <c r="F248" s="16">
        <v>14</v>
      </c>
      <c r="G248" s="16" t="s">
        <v>72</v>
      </c>
      <c r="H248" s="17">
        <v>2.4986111111111113</v>
      </c>
      <c r="I248" s="45">
        <f t="shared" si="3"/>
        <v>4.1643518518518524E-2</v>
      </c>
      <c r="J248" s="46">
        <v>4.1643518518518524E-2</v>
      </c>
    </row>
    <row r="249" spans="1:10" x14ac:dyDescent="0.25">
      <c r="A249" s="14">
        <v>244</v>
      </c>
      <c r="B249" s="15" t="s">
        <v>570</v>
      </c>
      <c r="C249" s="15" t="s">
        <v>74</v>
      </c>
      <c r="D249" s="16">
        <v>9049</v>
      </c>
      <c r="E249" s="16" t="s">
        <v>571</v>
      </c>
      <c r="F249" s="16">
        <v>52</v>
      </c>
      <c r="G249" s="16" t="s">
        <v>86</v>
      </c>
      <c r="H249" s="17">
        <v>2.4986111111111113</v>
      </c>
      <c r="I249" s="45">
        <f t="shared" si="3"/>
        <v>4.1643518518518524E-2</v>
      </c>
      <c r="J249" s="46">
        <v>4.1643518518518524E-2</v>
      </c>
    </row>
    <row r="250" spans="1:10" x14ac:dyDescent="0.25">
      <c r="A250" s="14">
        <v>245</v>
      </c>
      <c r="B250" s="15" t="s">
        <v>572</v>
      </c>
      <c r="C250" s="15" t="s">
        <v>74</v>
      </c>
      <c r="D250" s="16">
        <v>9090</v>
      </c>
      <c r="E250" s="16" t="s">
        <v>573</v>
      </c>
      <c r="F250" s="16">
        <v>38</v>
      </c>
      <c r="G250" s="16" t="s">
        <v>72</v>
      </c>
      <c r="H250" s="18">
        <v>4.1666666666666664E-2</v>
      </c>
      <c r="I250" s="45">
        <f>H250</f>
        <v>4.1666666666666664E-2</v>
      </c>
      <c r="J250" s="46">
        <v>4.1666666666666664E-2</v>
      </c>
    </row>
    <row r="251" spans="1:10" x14ac:dyDescent="0.25">
      <c r="A251" s="14">
        <v>246</v>
      </c>
      <c r="B251" s="15" t="s">
        <v>574</v>
      </c>
      <c r="C251" s="15" t="s">
        <v>344</v>
      </c>
      <c r="D251" s="16">
        <v>3018</v>
      </c>
      <c r="E251" s="16" t="s">
        <v>575</v>
      </c>
      <c r="F251" s="16">
        <v>28</v>
      </c>
      <c r="G251" s="16" t="s">
        <v>72</v>
      </c>
      <c r="H251" s="18">
        <v>4.1701388888888885E-2</v>
      </c>
      <c r="I251" s="45">
        <f t="shared" ref="I251:J314" si="4">H251</f>
        <v>4.1701388888888885E-2</v>
      </c>
      <c r="J251" s="46">
        <v>4.1701388888888885E-2</v>
      </c>
    </row>
    <row r="252" spans="1:10" x14ac:dyDescent="0.25">
      <c r="A252" s="14">
        <v>247</v>
      </c>
      <c r="B252" s="15" t="s">
        <v>576</v>
      </c>
      <c r="C252" s="15" t="s">
        <v>577</v>
      </c>
      <c r="D252" s="16">
        <v>3006</v>
      </c>
      <c r="E252" s="16" t="s">
        <v>578</v>
      </c>
      <c r="F252" s="16">
        <v>44</v>
      </c>
      <c r="G252" s="16" t="s">
        <v>72</v>
      </c>
      <c r="H252" s="18">
        <v>4.1712962962962959E-2</v>
      </c>
      <c r="I252" s="45">
        <f t="shared" si="4"/>
        <v>4.1712962962962959E-2</v>
      </c>
      <c r="J252" s="46">
        <v>4.1712962962962959E-2</v>
      </c>
    </row>
    <row r="253" spans="1:10" x14ac:dyDescent="0.25">
      <c r="A253" s="14">
        <v>248</v>
      </c>
      <c r="B253" s="15" t="s">
        <v>579</v>
      </c>
      <c r="C253" s="15" t="s">
        <v>74</v>
      </c>
      <c r="D253" s="16">
        <v>9347</v>
      </c>
      <c r="E253" s="16" t="s">
        <v>580</v>
      </c>
      <c r="F253" s="16">
        <v>43</v>
      </c>
      <c r="G253" s="16" t="s">
        <v>86</v>
      </c>
      <c r="H253" s="18">
        <v>4.1712962962962959E-2</v>
      </c>
      <c r="I253" s="45">
        <f t="shared" si="4"/>
        <v>4.1712962962962959E-2</v>
      </c>
      <c r="J253" s="46">
        <v>4.1712962962962959E-2</v>
      </c>
    </row>
    <row r="254" spans="1:10" x14ac:dyDescent="0.25">
      <c r="A254" s="14">
        <v>249</v>
      </c>
      <c r="B254" s="15" t="s">
        <v>581</v>
      </c>
      <c r="C254" s="15" t="s">
        <v>74</v>
      </c>
      <c r="D254" s="16">
        <v>9374</v>
      </c>
      <c r="E254" s="16" t="s">
        <v>582</v>
      </c>
      <c r="F254" s="16">
        <v>36</v>
      </c>
      <c r="G254" s="16" t="s">
        <v>72</v>
      </c>
      <c r="H254" s="18">
        <v>4.1736111111111113E-2</v>
      </c>
      <c r="I254" s="45">
        <f t="shared" si="4"/>
        <v>4.1736111111111113E-2</v>
      </c>
      <c r="J254" s="46">
        <v>4.1736111111111113E-2</v>
      </c>
    </row>
    <row r="255" spans="1:10" x14ac:dyDescent="0.25">
      <c r="A255" s="14">
        <v>250</v>
      </c>
      <c r="B255" s="15" t="s">
        <v>583</v>
      </c>
      <c r="C255" s="15" t="s">
        <v>74</v>
      </c>
      <c r="D255" s="16">
        <v>9375</v>
      </c>
      <c r="E255" s="16" t="s">
        <v>584</v>
      </c>
      <c r="F255" s="16">
        <v>35</v>
      </c>
      <c r="G255" s="16" t="s">
        <v>86</v>
      </c>
      <c r="H255" s="18">
        <v>4.1736111111111113E-2</v>
      </c>
      <c r="I255" s="45">
        <f t="shared" si="4"/>
        <v>4.1736111111111113E-2</v>
      </c>
      <c r="J255" s="46">
        <v>4.1736111111111113E-2</v>
      </c>
    </row>
    <row r="256" spans="1:10" x14ac:dyDescent="0.25">
      <c r="A256" s="14">
        <v>251</v>
      </c>
      <c r="B256" s="15" t="s">
        <v>585</v>
      </c>
      <c r="C256" s="15" t="s">
        <v>586</v>
      </c>
      <c r="D256" s="16">
        <v>2203</v>
      </c>
      <c r="E256" s="16" t="s">
        <v>587</v>
      </c>
      <c r="F256" s="16">
        <v>27</v>
      </c>
      <c r="G256" s="16" t="s">
        <v>86</v>
      </c>
      <c r="H256" s="18">
        <v>4.1805555555555561E-2</v>
      </c>
      <c r="I256" s="45">
        <f t="shared" si="4"/>
        <v>4.1805555555555561E-2</v>
      </c>
      <c r="J256" s="46">
        <v>4.1805555555555561E-2</v>
      </c>
    </row>
    <row r="257" spans="1:10" x14ac:dyDescent="0.25">
      <c r="A257" s="14">
        <v>252</v>
      </c>
      <c r="B257" s="15" t="s">
        <v>588</v>
      </c>
      <c r="C257" s="15" t="s">
        <v>74</v>
      </c>
      <c r="D257" s="16">
        <v>9209</v>
      </c>
      <c r="E257" s="16" t="s">
        <v>589</v>
      </c>
      <c r="F257" s="16">
        <v>37</v>
      </c>
      <c r="G257" s="16" t="s">
        <v>72</v>
      </c>
      <c r="H257" s="18">
        <v>4.1990740740740745E-2</v>
      </c>
      <c r="I257" s="45">
        <f t="shared" si="4"/>
        <v>4.1990740740740745E-2</v>
      </c>
      <c r="J257" s="46">
        <v>4.1990740740740745E-2</v>
      </c>
    </row>
    <row r="258" spans="1:10" x14ac:dyDescent="0.25">
      <c r="A258" s="14">
        <v>253</v>
      </c>
      <c r="B258" s="15" t="s">
        <v>590</v>
      </c>
      <c r="C258" s="15" t="s">
        <v>74</v>
      </c>
      <c r="D258" s="16">
        <v>9019</v>
      </c>
      <c r="E258" s="16" t="s">
        <v>591</v>
      </c>
      <c r="F258" s="16">
        <v>37</v>
      </c>
      <c r="G258" s="16" t="s">
        <v>86</v>
      </c>
      <c r="H258" s="18">
        <v>4.2013888888888885E-2</v>
      </c>
      <c r="I258" s="45">
        <f t="shared" si="4"/>
        <v>4.2013888888888885E-2</v>
      </c>
      <c r="J258" s="46">
        <v>4.2013888888888885E-2</v>
      </c>
    </row>
    <row r="259" spans="1:10" x14ac:dyDescent="0.25">
      <c r="A259" s="14">
        <v>254</v>
      </c>
      <c r="B259" s="15" t="s">
        <v>592</v>
      </c>
      <c r="C259" s="15" t="s">
        <v>17</v>
      </c>
      <c r="D259" s="16">
        <v>1239</v>
      </c>
      <c r="E259" s="16" t="s">
        <v>593</v>
      </c>
      <c r="F259" s="16">
        <v>60</v>
      </c>
      <c r="G259" s="16" t="s">
        <v>86</v>
      </c>
      <c r="H259" s="18">
        <v>4.2025462962962966E-2</v>
      </c>
      <c r="I259" s="45">
        <f t="shared" si="4"/>
        <v>4.2025462962962966E-2</v>
      </c>
      <c r="J259" s="46">
        <v>4.2025462962962966E-2</v>
      </c>
    </row>
    <row r="260" spans="1:10" x14ac:dyDescent="0.25">
      <c r="A260" s="14">
        <v>255</v>
      </c>
      <c r="B260" s="15" t="s">
        <v>594</v>
      </c>
      <c r="C260" s="15" t="s">
        <v>74</v>
      </c>
      <c r="D260" s="16">
        <v>9211</v>
      </c>
      <c r="E260" s="16" t="s">
        <v>595</v>
      </c>
      <c r="F260" s="16">
        <v>17</v>
      </c>
      <c r="G260" s="16" t="s">
        <v>72</v>
      </c>
      <c r="H260" s="18">
        <v>4.2025462962962966E-2</v>
      </c>
      <c r="I260" s="45">
        <f t="shared" si="4"/>
        <v>4.2025462962962966E-2</v>
      </c>
      <c r="J260" s="46">
        <v>4.2025462962962966E-2</v>
      </c>
    </row>
    <row r="261" spans="1:10" x14ac:dyDescent="0.25">
      <c r="A261" s="14">
        <v>256</v>
      </c>
      <c r="B261" s="15" t="s">
        <v>596</v>
      </c>
      <c r="C261" s="15" t="s">
        <v>597</v>
      </c>
      <c r="D261" s="16">
        <v>3076</v>
      </c>
      <c r="E261" s="16" t="s">
        <v>598</v>
      </c>
      <c r="F261" s="16">
        <v>32</v>
      </c>
      <c r="G261" s="16" t="s">
        <v>72</v>
      </c>
      <c r="H261" s="18">
        <v>4.2025462962962966E-2</v>
      </c>
      <c r="I261" s="45">
        <f t="shared" si="4"/>
        <v>4.2025462962962966E-2</v>
      </c>
      <c r="J261" s="46">
        <v>4.2025462962962966E-2</v>
      </c>
    </row>
    <row r="262" spans="1:10" x14ac:dyDescent="0.25">
      <c r="A262" s="14">
        <v>257</v>
      </c>
      <c r="B262" s="15" t="s">
        <v>599</v>
      </c>
      <c r="C262" s="15" t="s">
        <v>74</v>
      </c>
      <c r="D262" s="16">
        <v>9224</v>
      </c>
      <c r="E262" s="16" t="s">
        <v>600</v>
      </c>
      <c r="F262" s="16">
        <v>60</v>
      </c>
      <c r="G262" s="16" t="s">
        <v>86</v>
      </c>
      <c r="H262" s="18">
        <v>4.2083333333333334E-2</v>
      </c>
      <c r="I262" s="45">
        <f t="shared" si="4"/>
        <v>4.2083333333333334E-2</v>
      </c>
      <c r="J262" s="46">
        <v>4.2083333333333334E-2</v>
      </c>
    </row>
    <row r="263" spans="1:10" x14ac:dyDescent="0.25">
      <c r="A263" s="14">
        <v>258</v>
      </c>
      <c r="B263" s="15" t="s">
        <v>601</v>
      </c>
      <c r="C263" s="15" t="s">
        <v>74</v>
      </c>
      <c r="D263" s="16">
        <v>9183</v>
      </c>
      <c r="E263" s="16" t="s">
        <v>602</v>
      </c>
      <c r="F263" s="16">
        <v>27</v>
      </c>
      <c r="G263" s="16" t="s">
        <v>86</v>
      </c>
      <c r="H263" s="18">
        <v>4.2141203703703702E-2</v>
      </c>
      <c r="I263" s="45">
        <f t="shared" si="4"/>
        <v>4.2141203703703702E-2</v>
      </c>
      <c r="J263" s="46">
        <v>4.2141203703703702E-2</v>
      </c>
    </row>
    <row r="264" spans="1:10" x14ac:dyDescent="0.25">
      <c r="A264" s="14">
        <v>259</v>
      </c>
      <c r="B264" s="15" t="s">
        <v>603</v>
      </c>
      <c r="C264" s="15" t="s">
        <v>74</v>
      </c>
      <c r="D264" s="16">
        <v>9184</v>
      </c>
      <c r="E264" s="16" t="s">
        <v>604</v>
      </c>
      <c r="F264" s="16">
        <v>32</v>
      </c>
      <c r="G264" s="16" t="s">
        <v>72</v>
      </c>
      <c r="H264" s="18">
        <v>4.2141203703703702E-2</v>
      </c>
      <c r="I264" s="45">
        <f t="shared" si="4"/>
        <v>4.2141203703703702E-2</v>
      </c>
      <c r="J264" s="46">
        <v>4.2141203703703702E-2</v>
      </c>
    </row>
    <row r="265" spans="1:10" x14ac:dyDescent="0.25">
      <c r="A265" s="14">
        <v>260</v>
      </c>
      <c r="B265" s="15" t="s">
        <v>605</v>
      </c>
      <c r="C265" s="15" t="s">
        <v>74</v>
      </c>
      <c r="D265" s="16">
        <v>9095</v>
      </c>
      <c r="E265" s="16" t="s">
        <v>606</v>
      </c>
      <c r="F265" s="16">
        <v>56</v>
      </c>
      <c r="G265" s="16" t="s">
        <v>72</v>
      </c>
      <c r="H265" s="18">
        <v>4.2256944444444444E-2</v>
      </c>
      <c r="I265" s="45">
        <f t="shared" si="4"/>
        <v>4.2256944444444444E-2</v>
      </c>
      <c r="J265" s="46">
        <v>4.2256944444444444E-2</v>
      </c>
    </row>
    <row r="266" spans="1:10" x14ac:dyDescent="0.25">
      <c r="A266" s="14">
        <v>261</v>
      </c>
      <c r="B266" s="15" t="s">
        <v>607</v>
      </c>
      <c r="C266" s="15" t="s">
        <v>74</v>
      </c>
      <c r="D266" s="16">
        <v>9367</v>
      </c>
      <c r="E266" s="16" t="s">
        <v>608</v>
      </c>
      <c r="F266" s="16">
        <v>20</v>
      </c>
      <c r="G266" s="16" t="s">
        <v>72</v>
      </c>
      <c r="H266" s="18">
        <v>4.2337962962962966E-2</v>
      </c>
      <c r="I266" s="45">
        <f t="shared" si="4"/>
        <v>4.2337962962962966E-2</v>
      </c>
      <c r="J266" s="46">
        <v>4.2337962962962966E-2</v>
      </c>
    </row>
    <row r="267" spans="1:10" x14ac:dyDescent="0.25">
      <c r="A267" s="14">
        <v>262</v>
      </c>
      <c r="B267" s="15" t="s">
        <v>609</v>
      </c>
      <c r="C267" s="15" t="s">
        <v>74</v>
      </c>
      <c r="D267" s="16">
        <v>9222</v>
      </c>
      <c r="E267" s="16" t="s">
        <v>610</v>
      </c>
      <c r="F267" s="16">
        <v>42</v>
      </c>
      <c r="G267" s="16" t="s">
        <v>86</v>
      </c>
      <c r="H267" s="18">
        <v>4.238425925925926E-2</v>
      </c>
      <c r="I267" s="45">
        <f t="shared" si="4"/>
        <v>4.238425925925926E-2</v>
      </c>
      <c r="J267" s="46">
        <v>4.238425925925926E-2</v>
      </c>
    </row>
    <row r="268" spans="1:10" x14ac:dyDescent="0.25">
      <c r="A268" s="14">
        <v>263</v>
      </c>
      <c r="B268" s="15" t="s">
        <v>611</v>
      </c>
      <c r="C268" s="15" t="s">
        <v>74</v>
      </c>
      <c r="D268" s="16">
        <v>9357</v>
      </c>
      <c r="E268" s="16" t="s">
        <v>612</v>
      </c>
      <c r="F268" s="16">
        <v>37</v>
      </c>
      <c r="G268" s="16" t="s">
        <v>72</v>
      </c>
      <c r="H268" s="18">
        <v>4.2395833333333334E-2</v>
      </c>
      <c r="I268" s="45">
        <f t="shared" si="4"/>
        <v>4.2395833333333334E-2</v>
      </c>
      <c r="J268" s="46">
        <v>4.2395833333333334E-2</v>
      </c>
    </row>
    <row r="269" spans="1:10" x14ac:dyDescent="0.25">
      <c r="A269" s="14">
        <v>264</v>
      </c>
      <c r="B269" s="15" t="s">
        <v>613</v>
      </c>
      <c r="C269" s="15" t="s">
        <v>74</v>
      </c>
      <c r="D269" s="16">
        <v>9210</v>
      </c>
      <c r="E269" s="16" t="s">
        <v>614</v>
      </c>
      <c r="F269" s="16">
        <v>42</v>
      </c>
      <c r="G269" s="16" t="s">
        <v>86</v>
      </c>
      <c r="H269" s="18">
        <v>4.2407407407407401E-2</v>
      </c>
      <c r="I269" s="45">
        <f t="shared" si="4"/>
        <v>4.2407407407407401E-2</v>
      </c>
      <c r="J269" s="46">
        <v>4.2407407407407401E-2</v>
      </c>
    </row>
    <row r="270" spans="1:10" x14ac:dyDescent="0.25">
      <c r="A270" s="14">
        <v>265</v>
      </c>
      <c r="B270" s="15" t="s">
        <v>615</v>
      </c>
      <c r="C270" s="15" t="s">
        <v>74</v>
      </c>
      <c r="D270" s="16">
        <v>9387</v>
      </c>
      <c r="E270" s="16" t="s">
        <v>616</v>
      </c>
      <c r="F270" s="16"/>
      <c r="G270" s="16" t="s">
        <v>86</v>
      </c>
      <c r="H270" s="18">
        <v>4.2465277777777775E-2</v>
      </c>
      <c r="I270" s="45">
        <f t="shared" si="4"/>
        <v>4.2465277777777775E-2</v>
      </c>
      <c r="J270" s="46">
        <v>4.2465277777777775E-2</v>
      </c>
    </row>
    <row r="271" spans="1:10" x14ac:dyDescent="0.25">
      <c r="A271" s="14">
        <v>266</v>
      </c>
      <c r="B271" s="15" t="s">
        <v>617</v>
      </c>
      <c r="C271" s="15" t="s">
        <v>74</v>
      </c>
      <c r="D271" s="16">
        <v>9359</v>
      </c>
      <c r="E271" s="16" t="s">
        <v>618</v>
      </c>
      <c r="F271" s="16">
        <v>52</v>
      </c>
      <c r="G271" s="16" t="s">
        <v>72</v>
      </c>
      <c r="H271" s="18">
        <v>4.2488425925925923E-2</v>
      </c>
      <c r="I271" s="45">
        <f t="shared" si="4"/>
        <v>4.2488425925925923E-2</v>
      </c>
      <c r="J271" s="46">
        <v>4.2488425925925923E-2</v>
      </c>
    </row>
    <row r="272" spans="1:10" x14ac:dyDescent="0.25">
      <c r="A272" s="14">
        <v>267</v>
      </c>
      <c r="B272" s="15" t="s">
        <v>619</v>
      </c>
      <c r="C272" s="15" t="s">
        <v>586</v>
      </c>
      <c r="D272" s="16">
        <v>2213</v>
      </c>
      <c r="E272" s="16" t="s">
        <v>620</v>
      </c>
      <c r="F272" s="16">
        <v>34</v>
      </c>
      <c r="G272" s="16" t="s">
        <v>86</v>
      </c>
      <c r="H272" s="18">
        <v>4.2581018518518525E-2</v>
      </c>
      <c r="I272" s="45">
        <f t="shared" si="4"/>
        <v>4.2581018518518525E-2</v>
      </c>
      <c r="J272" s="46">
        <v>4.2581018518518525E-2</v>
      </c>
    </row>
    <row r="273" spans="1:10" x14ac:dyDescent="0.25">
      <c r="A273" s="14">
        <v>268</v>
      </c>
      <c r="B273" s="15" t="s">
        <v>621</v>
      </c>
      <c r="C273" s="15" t="s">
        <v>74</v>
      </c>
      <c r="D273" s="16">
        <v>9059</v>
      </c>
      <c r="E273" s="16" t="s">
        <v>622</v>
      </c>
      <c r="F273" s="16">
        <v>34</v>
      </c>
      <c r="G273" s="16" t="s">
        <v>72</v>
      </c>
      <c r="H273" s="18">
        <v>4.2592592592592592E-2</v>
      </c>
      <c r="I273" s="45">
        <f t="shared" si="4"/>
        <v>4.2592592592592592E-2</v>
      </c>
      <c r="J273" s="46">
        <v>4.2592592592592592E-2</v>
      </c>
    </row>
    <row r="274" spans="1:10" x14ac:dyDescent="0.25">
      <c r="A274" s="14">
        <v>269</v>
      </c>
      <c r="B274" s="15" t="s">
        <v>623</v>
      </c>
      <c r="C274" s="15" t="s">
        <v>74</v>
      </c>
      <c r="D274" s="16">
        <v>9317</v>
      </c>
      <c r="E274" s="16" t="s">
        <v>624</v>
      </c>
      <c r="F274" s="16">
        <v>48</v>
      </c>
      <c r="G274" s="16" t="s">
        <v>72</v>
      </c>
      <c r="H274" s="18">
        <v>4.2604166666666665E-2</v>
      </c>
      <c r="I274" s="45">
        <f t="shared" si="4"/>
        <v>4.2604166666666665E-2</v>
      </c>
      <c r="J274" s="46">
        <v>4.2604166666666665E-2</v>
      </c>
    </row>
    <row r="275" spans="1:10" x14ac:dyDescent="0.25">
      <c r="A275" s="14">
        <v>270</v>
      </c>
      <c r="B275" s="15" t="s">
        <v>625</v>
      </c>
      <c r="C275" s="15" t="s">
        <v>74</v>
      </c>
      <c r="D275" s="16">
        <v>9031</v>
      </c>
      <c r="E275" s="16" t="s">
        <v>626</v>
      </c>
      <c r="F275" s="16">
        <v>22</v>
      </c>
      <c r="G275" s="16" t="s">
        <v>86</v>
      </c>
      <c r="H275" s="18">
        <v>4.2627314814814819E-2</v>
      </c>
      <c r="I275" s="45">
        <f t="shared" si="4"/>
        <v>4.2627314814814819E-2</v>
      </c>
      <c r="J275" s="46">
        <v>4.2627314814814819E-2</v>
      </c>
    </row>
    <row r="276" spans="1:10" x14ac:dyDescent="0.25">
      <c r="A276" s="14">
        <v>271</v>
      </c>
      <c r="B276" s="15" t="s">
        <v>627</v>
      </c>
      <c r="C276" s="15" t="s">
        <v>74</v>
      </c>
      <c r="D276" s="16">
        <v>9146</v>
      </c>
      <c r="E276" s="16" t="s">
        <v>628</v>
      </c>
      <c r="F276" s="16">
        <v>16</v>
      </c>
      <c r="G276" s="16" t="s">
        <v>86</v>
      </c>
      <c r="H276" s="18">
        <v>4.2662037037037033E-2</v>
      </c>
      <c r="I276" s="45">
        <f t="shared" si="4"/>
        <v>4.2662037037037033E-2</v>
      </c>
      <c r="J276" s="46">
        <v>4.2662037037037033E-2</v>
      </c>
    </row>
    <row r="277" spans="1:10" x14ac:dyDescent="0.25">
      <c r="A277" s="14">
        <v>272</v>
      </c>
      <c r="B277" s="15" t="s">
        <v>629</v>
      </c>
      <c r="C277" s="15" t="s">
        <v>630</v>
      </c>
      <c r="D277" s="16">
        <v>3069</v>
      </c>
      <c r="E277" s="16" t="s">
        <v>631</v>
      </c>
      <c r="F277" s="16">
        <v>54</v>
      </c>
      <c r="G277" s="16" t="s">
        <v>72</v>
      </c>
      <c r="H277" s="18">
        <v>4.2662037037037033E-2</v>
      </c>
      <c r="I277" s="45">
        <f t="shared" si="4"/>
        <v>4.2662037037037033E-2</v>
      </c>
      <c r="J277" s="46">
        <v>4.2662037037037033E-2</v>
      </c>
    </row>
    <row r="278" spans="1:10" x14ac:dyDescent="0.25">
      <c r="A278" s="14">
        <v>273</v>
      </c>
      <c r="B278" s="15" t="s">
        <v>632</v>
      </c>
      <c r="C278" s="15" t="s">
        <v>74</v>
      </c>
      <c r="D278" s="16">
        <v>9365</v>
      </c>
      <c r="E278" s="16" t="s">
        <v>633</v>
      </c>
      <c r="F278" s="16">
        <v>41</v>
      </c>
      <c r="G278" s="16" t="s">
        <v>86</v>
      </c>
      <c r="H278" s="18">
        <v>4.280092592592593E-2</v>
      </c>
      <c r="I278" s="45">
        <f t="shared" si="4"/>
        <v>4.280092592592593E-2</v>
      </c>
      <c r="J278" s="46">
        <v>4.280092592592593E-2</v>
      </c>
    </row>
    <row r="279" spans="1:10" x14ac:dyDescent="0.25">
      <c r="A279" s="14">
        <v>274</v>
      </c>
      <c r="B279" s="15" t="s">
        <v>634</v>
      </c>
      <c r="C279" s="15" t="s">
        <v>92</v>
      </c>
      <c r="D279" s="16">
        <v>930</v>
      </c>
      <c r="E279" s="16" t="s">
        <v>635</v>
      </c>
      <c r="F279" s="16">
        <v>77</v>
      </c>
      <c r="G279" s="16" t="s">
        <v>72</v>
      </c>
      <c r="H279" s="18">
        <v>4.282407407407407E-2</v>
      </c>
      <c r="I279" s="45">
        <f t="shared" si="4"/>
        <v>4.282407407407407E-2</v>
      </c>
      <c r="J279" s="46">
        <v>4.282407407407407E-2</v>
      </c>
    </row>
    <row r="280" spans="1:10" x14ac:dyDescent="0.25">
      <c r="A280" s="14">
        <v>275</v>
      </c>
      <c r="B280" s="15" t="s">
        <v>636</v>
      </c>
      <c r="C280" s="15" t="s">
        <v>577</v>
      </c>
      <c r="D280" s="16">
        <v>3071</v>
      </c>
      <c r="E280" s="16" t="s">
        <v>637</v>
      </c>
      <c r="F280" s="16">
        <v>49</v>
      </c>
      <c r="G280" s="16" t="s">
        <v>86</v>
      </c>
      <c r="H280" s="18">
        <v>4.2835648148148144E-2</v>
      </c>
      <c r="I280" s="45">
        <f t="shared" si="4"/>
        <v>4.2835648148148144E-2</v>
      </c>
      <c r="J280" s="46">
        <v>4.2835648148148144E-2</v>
      </c>
    </row>
    <row r="281" spans="1:10" x14ac:dyDescent="0.25">
      <c r="A281" s="14">
        <v>276</v>
      </c>
      <c r="B281" s="15" t="s">
        <v>638</v>
      </c>
      <c r="C281" s="15" t="s">
        <v>74</v>
      </c>
      <c r="D281" s="16">
        <v>9185</v>
      </c>
      <c r="E281" s="16" t="s">
        <v>639</v>
      </c>
      <c r="F281" s="16">
        <v>32</v>
      </c>
      <c r="G281" s="16" t="s">
        <v>72</v>
      </c>
      <c r="H281" s="18">
        <v>4.3043981481481482E-2</v>
      </c>
      <c r="I281" s="45">
        <f t="shared" si="4"/>
        <v>4.3043981481481482E-2</v>
      </c>
      <c r="J281" s="46">
        <v>4.3043981481481482E-2</v>
      </c>
    </row>
    <row r="282" spans="1:10" x14ac:dyDescent="0.25">
      <c r="A282" s="14">
        <v>277</v>
      </c>
      <c r="B282" s="15" t="s">
        <v>640</v>
      </c>
      <c r="C282" s="15" t="s">
        <v>74</v>
      </c>
      <c r="D282" s="16">
        <v>9052</v>
      </c>
      <c r="E282" s="16" t="s">
        <v>641</v>
      </c>
      <c r="F282" s="16">
        <v>31</v>
      </c>
      <c r="G282" s="16" t="s">
        <v>72</v>
      </c>
      <c r="H282" s="18">
        <v>4.3263888888888886E-2</v>
      </c>
      <c r="I282" s="45">
        <f t="shared" si="4"/>
        <v>4.3263888888888886E-2</v>
      </c>
      <c r="J282" s="46">
        <v>4.3263888888888886E-2</v>
      </c>
    </row>
    <row r="283" spans="1:10" x14ac:dyDescent="0.25">
      <c r="A283" s="14">
        <v>278</v>
      </c>
      <c r="B283" s="15" t="s">
        <v>642</v>
      </c>
      <c r="C283" s="15" t="s">
        <v>92</v>
      </c>
      <c r="D283" s="16">
        <v>944</v>
      </c>
      <c r="E283" s="16" t="s">
        <v>643</v>
      </c>
      <c r="F283" s="16">
        <v>36</v>
      </c>
      <c r="G283" s="16" t="s">
        <v>86</v>
      </c>
      <c r="H283" s="18">
        <v>4.3321759259259261E-2</v>
      </c>
      <c r="I283" s="45">
        <f t="shared" si="4"/>
        <v>4.3321759259259261E-2</v>
      </c>
      <c r="J283" s="46">
        <v>4.3321759259259261E-2</v>
      </c>
    </row>
    <row r="284" spans="1:10" x14ac:dyDescent="0.25">
      <c r="A284" s="14">
        <v>279</v>
      </c>
      <c r="B284" s="15" t="s">
        <v>644</v>
      </c>
      <c r="C284" s="15" t="s">
        <v>74</v>
      </c>
      <c r="D284" s="16">
        <v>9050</v>
      </c>
      <c r="E284" s="16" t="s">
        <v>645</v>
      </c>
      <c r="F284" s="16">
        <v>63</v>
      </c>
      <c r="G284" s="16" t="s">
        <v>72</v>
      </c>
      <c r="H284" s="18">
        <v>4.3449074074074077E-2</v>
      </c>
      <c r="I284" s="45">
        <f t="shared" si="4"/>
        <v>4.3449074074074077E-2</v>
      </c>
      <c r="J284" s="46">
        <v>4.3449074074074077E-2</v>
      </c>
    </row>
    <row r="285" spans="1:10" x14ac:dyDescent="0.25">
      <c r="A285" s="14">
        <v>280</v>
      </c>
      <c r="B285" s="15" t="s">
        <v>646</v>
      </c>
      <c r="C285" s="15" t="s">
        <v>427</v>
      </c>
      <c r="D285" s="16">
        <v>3089</v>
      </c>
      <c r="E285" s="16" t="s">
        <v>647</v>
      </c>
      <c r="F285" s="16">
        <v>62</v>
      </c>
      <c r="G285" s="16" t="s">
        <v>72</v>
      </c>
      <c r="H285" s="18">
        <v>4.3460648148148151E-2</v>
      </c>
      <c r="I285" s="45">
        <f t="shared" si="4"/>
        <v>4.3460648148148151E-2</v>
      </c>
      <c r="J285" s="46">
        <v>4.3460648148148151E-2</v>
      </c>
    </row>
    <row r="286" spans="1:10" x14ac:dyDescent="0.25">
      <c r="A286" s="14">
        <v>281</v>
      </c>
      <c r="B286" s="15" t="s">
        <v>648</v>
      </c>
      <c r="C286" s="15" t="s">
        <v>649</v>
      </c>
      <c r="D286" s="16">
        <v>3019</v>
      </c>
      <c r="E286" s="16" t="s">
        <v>650</v>
      </c>
      <c r="F286" s="16">
        <v>40</v>
      </c>
      <c r="G286" s="16" t="s">
        <v>72</v>
      </c>
      <c r="H286" s="18">
        <v>4.3472222222222225E-2</v>
      </c>
      <c r="I286" s="45">
        <f t="shared" si="4"/>
        <v>4.3472222222222225E-2</v>
      </c>
      <c r="J286" s="46">
        <v>4.3472222222222225E-2</v>
      </c>
    </row>
    <row r="287" spans="1:10" x14ac:dyDescent="0.25">
      <c r="A287" s="14">
        <v>282</v>
      </c>
      <c r="B287" s="15" t="s">
        <v>651</v>
      </c>
      <c r="C287" s="15" t="s">
        <v>74</v>
      </c>
      <c r="D287" s="16">
        <v>9030</v>
      </c>
      <c r="E287" s="16" t="s">
        <v>652</v>
      </c>
      <c r="F287" s="16">
        <v>10</v>
      </c>
      <c r="G287" s="16" t="s">
        <v>72</v>
      </c>
      <c r="H287" s="18">
        <v>4.3472222222222225E-2</v>
      </c>
      <c r="I287" s="45">
        <f t="shared" si="4"/>
        <v>4.3472222222222225E-2</v>
      </c>
      <c r="J287" s="46">
        <v>4.3472222222222225E-2</v>
      </c>
    </row>
    <row r="288" spans="1:10" x14ac:dyDescent="0.25">
      <c r="A288" s="14">
        <v>283</v>
      </c>
      <c r="B288" s="15" t="s">
        <v>653</v>
      </c>
      <c r="C288" s="15" t="s">
        <v>74</v>
      </c>
      <c r="D288" s="16">
        <v>9378</v>
      </c>
      <c r="E288" s="16" t="s">
        <v>654</v>
      </c>
      <c r="F288" s="16">
        <v>18</v>
      </c>
      <c r="G288" s="16" t="s">
        <v>72</v>
      </c>
      <c r="H288" s="18">
        <v>4.3472222222222225E-2</v>
      </c>
      <c r="I288" s="45">
        <f t="shared" si="4"/>
        <v>4.3472222222222225E-2</v>
      </c>
      <c r="J288" s="46">
        <v>4.3472222222222225E-2</v>
      </c>
    </row>
    <row r="289" spans="1:10" x14ac:dyDescent="0.25">
      <c r="A289" s="14">
        <v>284</v>
      </c>
      <c r="B289" s="15" t="s">
        <v>655</v>
      </c>
      <c r="C289" s="15" t="s">
        <v>74</v>
      </c>
      <c r="D289" s="16">
        <v>9040</v>
      </c>
      <c r="E289" s="16" t="s">
        <v>656</v>
      </c>
      <c r="F289" s="16">
        <v>25</v>
      </c>
      <c r="G289" s="16" t="s">
        <v>86</v>
      </c>
      <c r="H289" s="18">
        <v>4.3483796296296291E-2</v>
      </c>
      <c r="I289" s="45">
        <f t="shared" si="4"/>
        <v>4.3483796296296291E-2</v>
      </c>
      <c r="J289" s="46">
        <v>4.3483796296296291E-2</v>
      </c>
    </row>
    <row r="290" spans="1:10" x14ac:dyDescent="0.25">
      <c r="A290" s="14">
        <v>285</v>
      </c>
      <c r="B290" s="15" t="s">
        <v>657</v>
      </c>
      <c r="C290" s="15" t="s">
        <v>74</v>
      </c>
      <c r="D290" s="16">
        <v>9041</v>
      </c>
      <c r="E290" s="16" t="s">
        <v>658</v>
      </c>
      <c r="F290" s="16">
        <v>26</v>
      </c>
      <c r="G290" s="16" t="s">
        <v>72</v>
      </c>
      <c r="H290" s="18">
        <v>4.3483796296296291E-2</v>
      </c>
      <c r="I290" s="45">
        <f t="shared" si="4"/>
        <v>4.3483796296296291E-2</v>
      </c>
      <c r="J290" s="46">
        <v>4.3483796296296291E-2</v>
      </c>
    </row>
    <row r="291" spans="1:10" x14ac:dyDescent="0.25">
      <c r="A291" s="14">
        <v>286</v>
      </c>
      <c r="B291" s="15" t="s">
        <v>659</v>
      </c>
      <c r="C291" s="15" t="s">
        <v>74</v>
      </c>
      <c r="D291" s="16">
        <v>9202</v>
      </c>
      <c r="E291" s="16" t="s">
        <v>660</v>
      </c>
      <c r="F291" s="16">
        <v>41</v>
      </c>
      <c r="G291" s="16" t="s">
        <v>72</v>
      </c>
      <c r="H291" s="18">
        <v>4.3495370370370372E-2</v>
      </c>
      <c r="I291" s="45">
        <f t="shared" si="4"/>
        <v>4.3495370370370372E-2</v>
      </c>
      <c r="J291" s="46">
        <v>4.3495370370370372E-2</v>
      </c>
    </row>
    <row r="292" spans="1:10" x14ac:dyDescent="0.25">
      <c r="A292" s="14">
        <v>287</v>
      </c>
      <c r="B292" s="15" t="s">
        <v>661</v>
      </c>
      <c r="C292" s="15" t="s">
        <v>106</v>
      </c>
      <c r="D292" s="16">
        <v>2200</v>
      </c>
      <c r="E292" s="16" t="s">
        <v>662</v>
      </c>
      <c r="F292" s="16">
        <v>47</v>
      </c>
      <c r="G292" s="16" t="s">
        <v>72</v>
      </c>
      <c r="H292" s="18">
        <v>4.3495370370370372E-2</v>
      </c>
      <c r="I292" s="45">
        <f t="shared" si="4"/>
        <v>4.3495370370370372E-2</v>
      </c>
      <c r="J292" s="46">
        <v>4.3495370370370372E-2</v>
      </c>
    </row>
    <row r="293" spans="1:10" x14ac:dyDescent="0.25">
      <c r="A293" s="14">
        <v>288</v>
      </c>
      <c r="B293" s="15" t="s">
        <v>663</v>
      </c>
      <c r="C293" s="15" t="s">
        <v>74</v>
      </c>
      <c r="D293" s="16">
        <v>9082</v>
      </c>
      <c r="E293" s="16" t="s">
        <v>664</v>
      </c>
      <c r="F293" s="16">
        <v>43</v>
      </c>
      <c r="G293" s="16" t="s">
        <v>72</v>
      </c>
      <c r="H293" s="18">
        <v>4.3611111111111107E-2</v>
      </c>
      <c r="I293" s="45">
        <f t="shared" si="4"/>
        <v>4.3611111111111107E-2</v>
      </c>
      <c r="J293" s="46">
        <v>4.3611111111111107E-2</v>
      </c>
    </row>
    <row r="294" spans="1:10" x14ac:dyDescent="0.25">
      <c r="A294" s="14">
        <v>289</v>
      </c>
      <c r="B294" s="15" t="s">
        <v>665</v>
      </c>
      <c r="C294" s="15" t="s">
        <v>74</v>
      </c>
      <c r="D294" s="16">
        <v>9200</v>
      </c>
      <c r="E294" s="16" t="s">
        <v>666</v>
      </c>
      <c r="F294" s="16">
        <v>29</v>
      </c>
      <c r="G294" s="16" t="s">
        <v>86</v>
      </c>
      <c r="H294" s="18">
        <v>4.3634259259259262E-2</v>
      </c>
      <c r="I294" s="45">
        <f t="shared" si="4"/>
        <v>4.3634259259259262E-2</v>
      </c>
      <c r="J294" s="46">
        <v>4.3634259259259262E-2</v>
      </c>
    </row>
    <row r="295" spans="1:10" x14ac:dyDescent="0.25">
      <c r="A295" s="14">
        <v>290</v>
      </c>
      <c r="B295" s="15" t="s">
        <v>667</v>
      </c>
      <c r="C295" s="15" t="s">
        <v>92</v>
      </c>
      <c r="D295" s="16">
        <v>1057</v>
      </c>
      <c r="E295" s="16" t="s">
        <v>668</v>
      </c>
      <c r="F295" s="16">
        <v>63</v>
      </c>
      <c r="G295" s="16" t="s">
        <v>72</v>
      </c>
      <c r="H295" s="18">
        <v>4.3738425925925924E-2</v>
      </c>
      <c r="I295" s="45">
        <f t="shared" si="4"/>
        <v>4.3738425925925924E-2</v>
      </c>
      <c r="J295" s="46">
        <v>4.3738425925925924E-2</v>
      </c>
    </row>
    <row r="296" spans="1:10" x14ac:dyDescent="0.25">
      <c r="A296" s="14">
        <v>291</v>
      </c>
      <c r="B296" s="15" t="s">
        <v>669</v>
      </c>
      <c r="C296" s="15" t="s">
        <v>106</v>
      </c>
      <c r="D296" s="16">
        <v>2187</v>
      </c>
      <c r="E296" s="16" t="s">
        <v>670</v>
      </c>
      <c r="F296" s="16">
        <v>26</v>
      </c>
      <c r="G296" s="16" t="s">
        <v>86</v>
      </c>
      <c r="H296" s="18">
        <v>4.3773148148148144E-2</v>
      </c>
      <c r="I296" s="45">
        <f t="shared" si="4"/>
        <v>4.3773148148148144E-2</v>
      </c>
      <c r="J296" s="46">
        <v>4.3773148148148144E-2</v>
      </c>
    </row>
    <row r="297" spans="1:10" x14ac:dyDescent="0.25">
      <c r="A297" s="14">
        <v>292</v>
      </c>
      <c r="B297" s="15" t="s">
        <v>671</v>
      </c>
      <c r="C297" s="15" t="s">
        <v>188</v>
      </c>
      <c r="D297" s="16">
        <v>880</v>
      </c>
      <c r="E297" s="16" t="s">
        <v>672</v>
      </c>
      <c r="F297" s="16">
        <v>39</v>
      </c>
      <c r="G297" s="16" t="s">
        <v>72</v>
      </c>
      <c r="H297" s="18">
        <v>4.3773148148148144E-2</v>
      </c>
      <c r="I297" s="45">
        <f t="shared" si="4"/>
        <v>4.3773148148148144E-2</v>
      </c>
      <c r="J297" s="46">
        <v>4.3773148148148144E-2</v>
      </c>
    </row>
    <row r="298" spans="1:10" x14ac:dyDescent="0.25">
      <c r="A298" s="14">
        <v>293</v>
      </c>
      <c r="B298" s="15" t="s">
        <v>673</v>
      </c>
      <c r="C298" s="15" t="s">
        <v>74</v>
      </c>
      <c r="D298" s="16">
        <v>9060</v>
      </c>
      <c r="E298" s="16" t="s">
        <v>674</v>
      </c>
      <c r="F298" s="16">
        <v>31</v>
      </c>
      <c r="G298" s="16" t="s">
        <v>72</v>
      </c>
      <c r="H298" s="18">
        <v>4.3773148148148144E-2</v>
      </c>
      <c r="I298" s="45">
        <f t="shared" si="4"/>
        <v>4.3773148148148144E-2</v>
      </c>
      <c r="J298" s="46">
        <v>4.3773148148148144E-2</v>
      </c>
    </row>
    <row r="299" spans="1:10" x14ac:dyDescent="0.25">
      <c r="A299" s="14">
        <v>294</v>
      </c>
      <c r="B299" s="15" t="s">
        <v>675</v>
      </c>
      <c r="C299" s="15" t="s">
        <v>74</v>
      </c>
      <c r="D299" s="16">
        <v>9230</v>
      </c>
      <c r="E299" s="16" t="s">
        <v>676</v>
      </c>
      <c r="F299" s="16">
        <v>54</v>
      </c>
      <c r="G299" s="16" t="s">
        <v>86</v>
      </c>
      <c r="H299" s="18">
        <v>4.387731481481482E-2</v>
      </c>
      <c r="I299" s="45">
        <f t="shared" si="4"/>
        <v>4.387731481481482E-2</v>
      </c>
      <c r="J299" s="46">
        <v>4.387731481481482E-2</v>
      </c>
    </row>
    <row r="300" spans="1:10" x14ac:dyDescent="0.25">
      <c r="A300" s="14">
        <v>295</v>
      </c>
      <c r="B300" s="15" t="s">
        <v>677</v>
      </c>
      <c r="C300" s="15" t="s">
        <v>33</v>
      </c>
      <c r="D300" s="16">
        <v>620</v>
      </c>
      <c r="E300" s="16" t="s">
        <v>678</v>
      </c>
      <c r="F300" s="16">
        <v>34</v>
      </c>
      <c r="G300" s="16" t="s">
        <v>86</v>
      </c>
      <c r="H300" s="18">
        <v>4.3912037037037034E-2</v>
      </c>
      <c r="I300" s="45">
        <f t="shared" si="4"/>
        <v>4.3912037037037034E-2</v>
      </c>
      <c r="J300" s="46">
        <v>4.3912037037037034E-2</v>
      </c>
    </row>
    <row r="301" spans="1:10" x14ac:dyDescent="0.25">
      <c r="A301" s="14">
        <v>296</v>
      </c>
      <c r="B301" s="15" t="s">
        <v>679</v>
      </c>
      <c r="C301" s="15" t="s">
        <v>24</v>
      </c>
      <c r="D301" s="16">
        <v>129</v>
      </c>
      <c r="E301" s="16" t="s">
        <v>680</v>
      </c>
      <c r="F301" s="16">
        <v>37</v>
      </c>
      <c r="G301" s="16" t="s">
        <v>86</v>
      </c>
      <c r="H301" s="18">
        <v>4.3912037037037034E-2</v>
      </c>
      <c r="I301" s="45">
        <f t="shared" si="4"/>
        <v>4.3912037037037034E-2</v>
      </c>
      <c r="J301" s="46">
        <v>4.3912037037037034E-2</v>
      </c>
    </row>
    <row r="302" spans="1:10" x14ac:dyDescent="0.25">
      <c r="A302" s="14">
        <v>297</v>
      </c>
      <c r="B302" s="15" t="s">
        <v>681</v>
      </c>
      <c r="C302" s="15" t="s">
        <v>74</v>
      </c>
      <c r="D302" s="16">
        <v>9201</v>
      </c>
      <c r="E302" s="16" t="s">
        <v>682</v>
      </c>
      <c r="F302" s="16">
        <v>31</v>
      </c>
      <c r="G302" s="16" t="s">
        <v>72</v>
      </c>
      <c r="H302" s="18">
        <v>4.4050925925925931E-2</v>
      </c>
      <c r="I302" s="45">
        <f t="shared" si="4"/>
        <v>4.4050925925925931E-2</v>
      </c>
      <c r="J302" s="46">
        <v>4.4050925925925931E-2</v>
      </c>
    </row>
    <row r="303" spans="1:10" x14ac:dyDescent="0.25">
      <c r="A303" s="14">
        <v>298</v>
      </c>
      <c r="B303" s="15" t="s">
        <v>683</v>
      </c>
      <c r="C303" s="15" t="s">
        <v>74</v>
      </c>
      <c r="D303" s="16">
        <v>6096</v>
      </c>
      <c r="E303" s="16" t="s">
        <v>684</v>
      </c>
      <c r="F303" s="16">
        <v>69</v>
      </c>
      <c r="G303" s="16" t="s">
        <v>86</v>
      </c>
      <c r="H303" s="18">
        <v>4.4097222222222225E-2</v>
      </c>
      <c r="I303" s="45">
        <f t="shared" si="4"/>
        <v>4.4097222222222225E-2</v>
      </c>
      <c r="J303" s="46">
        <v>4.4097222222222225E-2</v>
      </c>
    </row>
    <row r="304" spans="1:10" x14ac:dyDescent="0.25">
      <c r="A304" s="14">
        <v>299</v>
      </c>
      <c r="B304" s="15" t="s">
        <v>685</v>
      </c>
      <c r="C304" s="15" t="s">
        <v>74</v>
      </c>
      <c r="D304" s="16">
        <v>9166</v>
      </c>
      <c r="E304" s="16" t="s">
        <v>686</v>
      </c>
      <c r="F304" s="16">
        <v>34</v>
      </c>
      <c r="G304" s="16" t="s">
        <v>86</v>
      </c>
      <c r="H304" s="18">
        <v>4.4120370370370372E-2</v>
      </c>
      <c r="I304" s="45">
        <f t="shared" si="4"/>
        <v>4.4120370370370372E-2</v>
      </c>
      <c r="J304" s="46">
        <v>4.4120370370370372E-2</v>
      </c>
    </row>
    <row r="305" spans="1:10" x14ac:dyDescent="0.25">
      <c r="A305" s="14">
        <v>300</v>
      </c>
      <c r="B305" s="15" t="s">
        <v>687</v>
      </c>
      <c r="C305" s="15" t="s">
        <v>74</v>
      </c>
      <c r="D305" s="16">
        <v>9087</v>
      </c>
      <c r="E305" s="16" t="s">
        <v>688</v>
      </c>
      <c r="F305" s="16">
        <v>26</v>
      </c>
      <c r="G305" s="16" t="s">
        <v>72</v>
      </c>
      <c r="H305" s="18">
        <v>4.4270833333333336E-2</v>
      </c>
      <c r="I305" s="45">
        <f t="shared" si="4"/>
        <v>4.4270833333333336E-2</v>
      </c>
      <c r="J305" s="46">
        <v>4.4270833333333336E-2</v>
      </c>
    </row>
    <row r="306" spans="1:10" x14ac:dyDescent="0.25">
      <c r="A306" s="14">
        <v>301</v>
      </c>
      <c r="B306" s="15" t="s">
        <v>689</v>
      </c>
      <c r="C306" s="15" t="s">
        <v>74</v>
      </c>
      <c r="D306" s="16">
        <v>6100</v>
      </c>
      <c r="E306" s="16" t="s">
        <v>690</v>
      </c>
      <c r="F306" s="16">
        <v>32</v>
      </c>
      <c r="G306" s="16" t="s">
        <v>72</v>
      </c>
      <c r="H306" s="18">
        <v>4.4305555555555549E-2</v>
      </c>
      <c r="I306" s="45">
        <f t="shared" si="4"/>
        <v>4.4305555555555549E-2</v>
      </c>
      <c r="J306" s="46">
        <v>4.4305555555555549E-2</v>
      </c>
    </row>
    <row r="307" spans="1:10" x14ac:dyDescent="0.25">
      <c r="A307" s="14">
        <v>302</v>
      </c>
      <c r="B307" s="15" t="s">
        <v>691</v>
      </c>
      <c r="C307" s="15" t="s">
        <v>692</v>
      </c>
      <c r="D307" s="16">
        <v>3013</v>
      </c>
      <c r="E307" s="16" t="s">
        <v>693</v>
      </c>
      <c r="F307" s="16">
        <v>22</v>
      </c>
      <c r="G307" s="16" t="s">
        <v>86</v>
      </c>
      <c r="H307" s="18">
        <v>4.4305555555555549E-2</v>
      </c>
      <c r="I307" s="45">
        <f t="shared" si="4"/>
        <v>4.4305555555555549E-2</v>
      </c>
      <c r="J307" s="46">
        <v>4.4305555555555549E-2</v>
      </c>
    </row>
    <row r="308" spans="1:10" x14ac:dyDescent="0.25">
      <c r="A308" s="14">
        <v>303</v>
      </c>
      <c r="B308" s="15" t="s">
        <v>694</v>
      </c>
      <c r="C308" s="15" t="s">
        <v>74</v>
      </c>
      <c r="D308" s="16">
        <v>9144</v>
      </c>
      <c r="E308" s="16" t="s">
        <v>695</v>
      </c>
      <c r="F308" s="16">
        <v>39</v>
      </c>
      <c r="G308" s="16" t="s">
        <v>86</v>
      </c>
      <c r="H308" s="18">
        <v>4.4386574074074071E-2</v>
      </c>
      <c r="I308" s="45">
        <f t="shared" si="4"/>
        <v>4.4386574074074071E-2</v>
      </c>
      <c r="J308" s="46">
        <v>4.4386574074074071E-2</v>
      </c>
    </row>
    <row r="309" spans="1:10" x14ac:dyDescent="0.25">
      <c r="A309" s="14">
        <v>304</v>
      </c>
      <c r="B309" s="15" t="s">
        <v>696</v>
      </c>
      <c r="C309" s="15" t="s">
        <v>74</v>
      </c>
      <c r="D309" s="16">
        <v>9085</v>
      </c>
      <c r="E309" s="16" t="s">
        <v>697</v>
      </c>
      <c r="F309" s="16">
        <v>22</v>
      </c>
      <c r="G309" s="16" t="s">
        <v>86</v>
      </c>
      <c r="H309" s="18">
        <v>4.4421296296296292E-2</v>
      </c>
      <c r="I309" s="45">
        <f t="shared" si="4"/>
        <v>4.4421296296296292E-2</v>
      </c>
      <c r="J309" s="46">
        <v>4.4421296296296292E-2</v>
      </c>
    </row>
    <row r="310" spans="1:10" x14ac:dyDescent="0.25">
      <c r="A310" s="14">
        <v>305</v>
      </c>
      <c r="B310" s="15" t="s">
        <v>698</v>
      </c>
      <c r="C310" s="15" t="s">
        <v>74</v>
      </c>
      <c r="D310" s="16">
        <v>9199</v>
      </c>
      <c r="E310" s="16" t="s">
        <v>699</v>
      </c>
      <c r="F310" s="16">
        <v>45</v>
      </c>
      <c r="G310" s="16" t="s">
        <v>72</v>
      </c>
      <c r="H310" s="18">
        <v>4.4513888888888888E-2</v>
      </c>
      <c r="I310" s="45">
        <f t="shared" si="4"/>
        <v>4.4513888888888888E-2</v>
      </c>
      <c r="J310" s="46">
        <v>4.4513888888888888E-2</v>
      </c>
    </row>
    <row r="311" spans="1:10" x14ac:dyDescent="0.25">
      <c r="A311" s="14">
        <v>306</v>
      </c>
      <c r="B311" s="15" t="s">
        <v>700</v>
      </c>
      <c r="C311" s="15" t="s">
        <v>327</v>
      </c>
      <c r="D311" s="16">
        <v>3084</v>
      </c>
      <c r="E311" s="16" t="s">
        <v>701</v>
      </c>
      <c r="F311" s="16">
        <v>0</v>
      </c>
      <c r="G311" s="16" t="s">
        <v>86</v>
      </c>
      <c r="H311" s="18">
        <v>4.4537037037037042E-2</v>
      </c>
      <c r="I311" s="45">
        <f t="shared" si="4"/>
        <v>4.4537037037037042E-2</v>
      </c>
      <c r="J311" s="46">
        <v>4.4537037037037042E-2</v>
      </c>
    </row>
    <row r="312" spans="1:10" x14ac:dyDescent="0.25">
      <c r="A312" s="14">
        <v>307</v>
      </c>
      <c r="B312" s="15" t="s">
        <v>702</v>
      </c>
      <c r="C312" s="15" t="s">
        <v>74</v>
      </c>
      <c r="D312" s="16">
        <v>9368</v>
      </c>
      <c r="E312" s="16" t="s">
        <v>703</v>
      </c>
      <c r="F312" s="16">
        <v>30</v>
      </c>
      <c r="G312" s="16" t="s">
        <v>86</v>
      </c>
      <c r="H312" s="18">
        <v>4.4537037037037042E-2</v>
      </c>
      <c r="I312" s="45">
        <f t="shared" si="4"/>
        <v>4.4537037037037042E-2</v>
      </c>
      <c r="J312" s="46">
        <v>4.4537037037037042E-2</v>
      </c>
    </row>
    <row r="313" spans="1:10" x14ac:dyDescent="0.25">
      <c r="A313" s="14">
        <v>308</v>
      </c>
      <c r="B313" s="15" t="s">
        <v>704</v>
      </c>
      <c r="C313" s="15" t="s">
        <v>92</v>
      </c>
      <c r="D313" s="16">
        <v>1021</v>
      </c>
      <c r="E313" s="16" t="s">
        <v>705</v>
      </c>
      <c r="F313" s="16">
        <v>31</v>
      </c>
      <c r="G313" s="16" t="s">
        <v>86</v>
      </c>
      <c r="H313" s="18">
        <v>4.4571759259259262E-2</v>
      </c>
      <c r="I313" s="45">
        <f t="shared" si="4"/>
        <v>4.4571759259259262E-2</v>
      </c>
      <c r="J313" s="46">
        <v>4.4571759259259262E-2</v>
      </c>
    </row>
    <row r="314" spans="1:10" x14ac:dyDescent="0.25">
      <c r="A314" s="14">
        <v>309</v>
      </c>
      <c r="B314" s="15" t="s">
        <v>706</v>
      </c>
      <c r="C314" s="15" t="s">
        <v>74</v>
      </c>
      <c r="D314" s="16">
        <v>9138</v>
      </c>
      <c r="E314" s="16" t="s">
        <v>707</v>
      </c>
      <c r="F314" s="16">
        <v>50</v>
      </c>
      <c r="G314" s="16" t="s">
        <v>72</v>
      </c>
      <c r="H314" s="18">
        <v>4.4606481481481476E-2</v>
      </c>
      <c r="I314" s="45">
        <f t="shared" si="4"/>
        <v>4.4606481481481476E-2</v>
      </c>
      <c r="J314" s="46">
        <v>4.4606481481481476E-2</v>
      </c>
    </row>
    <row r="315" spans="1:10" x14ac:dyDescent="0.25">
      <c r="A315" s="14">
        <v>310</v>
      </c>
      <c r="B315" s="15" t="s">
        <v>708</v>
      </c>
      <c r="C315" s="15" t="s">
        <v>74</v>
      </c>
      <c r="D315" s="16">
        <v>9137</v>
      </c>
      <c r="E315" s="16" t="s">
        <v>709</v>
      </c>
      <c r="F315" s="16">
        <v>16</v>
      </c>
      <c r="G315" s="16" t="s">
        <v>86</v>
      </c>
      <c r="H315" s="18">
        <v>4.4606481481481476E-2</v>
      </c>
      <c r="I315" s="45">
        <f t="shared" ref="I315:J378" si="5">H315</f>
        <v>4.4606481481481476E-2</v>
      </c>
      <c r="J315" s="46">
        <v>4.4606481481481476E-2</v>
      </c>
    </row>
    <row r="316" spans="1:10" x14ac:dyDescent="0.25">
      <c r="A316" s="14">
        <v>311</v>
      </c>
      <c r="B316" s="15" t="s">
        <v>710</v>
      </c>
      <c r="C316" s="15" t="s">
        <v>74</v>
      </c>
      <c r="D316" s="16">
        <v>9118</v>
      </c>
      <c r="E316" s="16" t="s">
        <v>711</v>
      </c>
      <c r="F316" s="16">
        <v>35</v>
      </c>
      <c r="G316" s="16" t="s">
        <v>86</v>
      </c>
      <c r="H316" s="18">
        <v>4.4641203703703704E-2</v>
      </c>
      <c r="I316" s="45">
        <f t="shared" si="5"/>
        <v>4.4641203703703704E-2</v>
      </c>
      <c r="J316" s="46">
        <v>4.4641203703703704E-2</v>
      </c>
    </row>
    <row r="317" spans="1:10" x14ac:dyDescent="0.25">
      <c r="A317" s="14">
        <v>312</v>
      </c>
      <c r="B317" s="15" t="s">
        <v>712</v>
      </c>
      <c r="C317" s="15" t="s">
        <v>74</v>
      </c>
      <c r="D317" s="16">
        <v>9364</v>
      </c>
      <c r="E317" s="16" t="s">
        <v>713</v>
      </c>
      <c r="F317" s="16">
        <v>50</v>
      </c>
      <c r="G317" s="16" t="s">
        <v>72</v>
      </c>
      <c r="H317" s="18">
        <v>4.4675925925925924E-2</v>
      </c>
      <c r="I317" s="45">
        <f t="shared" si="5"/>
        <v>4.4675925925925924E-2</v>
      </c>
      <c r="J317" s="46">
        <v>4.4675925925925924E-2</v>
      </c>
    </row>
    <row r="318" spans="1:10" x14ac:dyDescent="0.25">
      <c r="A318" s="14">
        <v>313</v>
      </c>
      <c r="B318" s="15" t="s">
        <v>714</v>
      </c>
      <c r="C318" s="15" t="s">
        <v>74</v>
      </c>
      <c r="D318" s="16">
        <v>9371</v>
      </c>
      <c r="E318" s="16" t="s">
        <v>715</v>
      </c>
      <c r="F318" s="16">
        <v>22</v>
      </c>
      <c r="G318" s="16" t="s">
        <v>72</v>
      </c>
      <c r="H318" s="18">
        <v>4.4803240740740741E-2</v>
      </c>
      <c r="I318" s="45">
        <f t="shared" si="5"/>
        <v>4.4803240740740741E-2</v>
      </c>
      <c r="J318" s="46">
        <v>4.4803240740740741E-2</v>
      </c>
    </row>
    <row r="319" spans="1:10" x14ac:dyDescent="0.25">
      <c r="A319" s="14">
        <v>314</v>
      </c>
      <c r="B319" s="15" t="s">
        <v>716</v>
      </c>
      <c r="C319" s="15" t="s">
        <v>74</v>
      </c>
      <c r="D319" s="16">
        <v>9370</v>
      </c>
      <c r="E319" s="16" t="s">
        <v>717</v>
      </c>
      <c r="F319" s="16">
        <v>44</v>
      </c>
      <c r="G319" s="16" t="s">
        <v>72</v>
      </c>
      <c r="H319" s="18">
        <v>4.4803240740740741E-2</v>
      </c>
      <c r="I319" s="45">
        <f t="shared" si="5"/>
        <v>4.4803240740740741E-2</v>
      </c>
      <c r="J319" s="46">
        <v>4.4803240740740741E-2</v>
      </c>
    </row>
    <row r="320" spans="1:10" x14ac:dyDescent="0.25">
      <c r="A320" s="14">
        <v>315</v>
      </c>
      <c r="B320" s="15" t="s">
        <v>718</v>
      </c>
      <c r="C320" s="15" t="s">
        <v>76</v>
      </c>
      <c r="D320" s="16">
        <v>3003</v>
      </c>
      <c r="E320" s="16" t="s">
        <v>719</v>
      </c>
      <c r="F320" s="16">
        <v>47</v>
      </c>
      <c r="G320" s="16" t="s">
        <v>72</v>
      </c>
      <c r="H320" s="18">
        <v>4.4814814814814814E-2</v>
      </c>
      <c r="I320" s="45">
        <f t="shared" si="5"/>
        <v>4.4814814814814814E-2</v>
      </c>
      <c r="J320" s="46">
        <v>4.4814814814814814E-2</v>
      </c>
    </row>
    <row r="321" spans="1:10" x14ac:dyDescent="0.25">
      <c r="A321" s="14">
        <v>316</v>
      </c>
      <c r="B321" s="15" t="s">
        <v>720</v>
      </c>
      <c r="C321" s="15" t="s">
        <v>17</v>
      </c>
      <c r="D321" s="16">
        <v>1262</v>
      </c>
      <c r="E321" s="16" t="s">
        <v>721</v>
      </c>
      <c r="F321" s="16">
        <v>52</v>
      </c>
      <c r="G321" s="16" t="s">
        <v>86</v>
      </c>
      <c r="H321" s="18">
        <v>4.4814814814814814E-2</v>
      </c>
      <c r="I321" s="45">
        <f t="shared" si="5"/>
        <v>4.4814814814814814E-2</v>
      </c>
      <c r="J321" s="46">
        <v>4.4814814814814814E-2</v>
      </c>
    </row>
    <row r="322" spans="1:10" x14ac:dyDescent="0.25">
      <c r="A322" s="14">
        <v>317</v>
      </c>
      <c r="B322" s="15" t="s">
        <v>722</v>
      </c>
      <c r="C322" s="15" t="s">
        <v>74</v>
      </c>
      <c r="D322" s="16">
        <v>9071</v>
      </c>
      <c r="E322" s="16" t="s">
        <v>723</v>
      </c>
      <c r="F322" s="16">
        <v>37</v>
      </c>
      <c r="G322" s="16" t="s">
        <v>86</v>
      </c>
      <c r="H322" s="18">
        <v>4.4837962962962961E-2</v>
      </c>
      <c r="I322" s="45">
        <f t="shared" si="5"/>
        <v>4.4837962962962961E-2</v>
      </c>
      <c r="J322" s="46">
        <v>4.4837962962962961E-2</v>
      </c>
    </row>
    <row r="323" spans="1:10" x14ac:dyDescent="0.25">
      <c r="A323" s="14">
        <v>318</v>
      </c>
      <c r="B323" s="15" t="s">
        <v>724</v>
      </c>
      <c r="C323" s="15" t="s">
        <v>74</v>
      </c>
      <c r="D323" s="16">
        <v>9097</v>
      </c>
      <c r="E323" s="16" t="s">
        <v>725</v>
      </c>
      <c r="F323" s="16">
        <v>51</v>
      </c>
      <c r="G323" s="16" t="s">
        <v>72</v>
      </c>
      <c r="H323" s="18">
        <v>4.4988425925925925E-2</v>
      </c>
      <c r="I323" s="45">
        <f t="shared" si="5"/>
        <v>4.4988425925925925E-2</v>
      </c>
      <c r="J323" s="46">
        <v>4.4988425925925925E-2</v>
      </c>
    </row>
    <row r="324" spans="1:10" x14ac:dyDescent="0.25">
      <c r="A324" s="14">
        <v>319</v>
      </c>
      <c r="B324" s="15" t="s">
        <v>726</v>
      </c>
      <c r="C324" s="15" t="s">
        <v>74</v>
      </c>
      <c r="D324" s="16">
        <v>9176</v>
      </c>
      <c r="E324" s="16" t="s">
        <v>727</v>
      </c>
      <c r="F324" s="16"/>
      <c r="G324" s="16" t="s">
        <v>72</v>
      </c>
      <c r="H324" s="18">
        <v>4.4988425925925925E-2</v>
      </c>
      <c r="I324" s="45">
        <f t="shared" si="5"/>
        <v>4.4988425925925925E-2</v>
      </c>
      <c r="J324" s="46">
        <v>4.4988425925925925E-2</v>
      </c>
    </row>
    <row r="325" spans="1:10" x14ac:dyDescent="0.25">
      <c r="A325" s="14">
        <v>320</v>
      </c>
      <c r="B325" s="15" t="s">
        <v>728</v>
      </c>
      <c r="C325" s="15" t="s">
        <v>74</v>
      </c>
      <c r="D325" s="16">
        <v>9226</v>
      </c>
      <c r="E325" s="16" t="s">
        <v>729</v>
      </c>
      <c r="F325" s="16">
        <v>42</v>
      </c>
      <c r="G325" s="16" t="s">
        <v>72</v>
      </c>
      <c r="H325" s="18">
        <v>4.4988425925925925E-2</v>
      </c>
      <c r="I325" s="45">
        <f t="shared" si="5"/>
        <v>4.4988425925925925E-2</v>
      </c>
      <c r="J325" s="46">
        <v>4.4988425925925925E-2</v>
      </c>
    </row>
    <row r="326" spans="1:10" x14ac:dyDescent="0.25">
      <c r="A326" s="14">
        <v>321</v>
      </c>
      <c r="B326" s="15" t="s">
        <v>730</v>
      </c>
      <c r="C326" s="15" t="s">
        <v>74</v>
      </c>
      <c r="D326" s="16">
        <v>9175</v>
      </c>
      <c r="E326" s="16" t="s">
        <v>731</v>
      </c>
      <c r="F326" s="16">
        <v>48</v>
      </c>
      <c r="G326" s="16" t="s">
        <v>86</v>
      </c>
      <c r="H326" s="18">
        <v>4.4988425925925925E-2</v>
      </c>
      <c r="I326" s="45">
        <f t="shared" si="5"/>
        <v>4.4988425925925925E-2</v>
      </c>
      <c r="J326" s="46">
        <v>4.4988425925925925E-2</v>
      </c>
    </row>
    <row r="327" spans="1:10" x14ac:dyDescent="0.25">
      <c r="A327" s="14">
        <v>322</v>
      </c>
      <c r="B327" s="15" t="s">
        <v>732</v>
      </c>
      <c r="C327" s="15" t="s">
        <v>74</v>
      </c>
      <c r="D327" s="16">
        <v>9048</v>
      </c>
      <c r="E327" s="16" t="s">
        <v>733</v>
      </c>
      <c r="F327" s="16"/>
      <c r="G327" s="16" t="s">
        <v>72</v>
      </c>
      <c r="H327" s="18">
        <v>4.5000000000000005E-2</v>
      </c>
      <c r="I327" s="45">
        <f t="shared" si="5"/>
        <v>4.5000000000000005E-2</v>
      </c>
      <c r="J327" s="46">
        <v>4.5000000000000005E-2</v>
      </c>
    </row>
    <row r="328" spans="1:10" x14ac:dyDescent="0.25">
      <c r="A328" s="14">
        <v>323</v>
      </c>
      <c r="B328" s="15" t="s">
        <v>734</v>
      </c>
      <c r="C328" s="15" t="s">
        <v>92</v>
      </c>
      <c r="D328" s="16">
        <v>929</v>
      </c>
      <c r="E328" s="16" t="s">
        <v>735</v>
      </c>
      <c r="F328" s="16">
        <v>40</v>
      </c>
      <c r="G328" s="16" t="s">
        <v>72</v>
      </c>
      <c r="H328" s="18">
        <v>4.5000000000000005E-2</v>
      </c>
      <c r="I328" s="45">
        <f t="shared" si="5"/>
        <v>4.5000000000000005E-2</v>
      </c>
      <c r="J328" s="46">
        <v>4.5000000000000005E-2</v>
      </c>
    </row>
    <row r="329" spans="1:10" x14ac:dyDescent="0.25">
      <c r="A329" s="14">
        <v>324</v>
      </c>
      <c r="B329" s="15" t="s">
        <v>736</v>
      </c>
      <c r="C329" s="15" t="s">
        <v>74</v>
      </c>
      <c r="D329" s="16">
        <v>9075</v>
      </c>
      <c r="E329" s="16" t="s">
        <v>737</v>
      </c>
      <c r="F329" s="16">
        <v>24</v>
      </c>
      <c r="G329" s="16" t="s">
        <v>72</v>
      </c>
      <c r="H329" s="18">
        <v>4.50462962962963E-2</v>
      </c>
      <c r="I329" s="45">
        <f t="shared" si="5"/>
        <v>4.50462962962963E-2</v>
      </c>
      <c r="J329" s="46">
        <v>4.50462962962963E-2</v>
      </c>
    </row>
    <row r="330" spans="1:10" x14ac:dyDescent="0.25">
      <c r="A330" s="14">
        <v>325</v>
      </c>
      <c r="B330" s="15" t="s">
        <v>738</v>
      </c>
      <c r="C330" s="15" t="s">
        <v>74</v>
      </c>
      <c r="D330" s="16">
        <v>9195</v>
      </c>
      <c r="E330" s="16" t="s">
        <v>739</v>
      </c>
      <c r="F330" s="16">
        <v>25</v>
      </c>
      <c r="G330" s="16" t="s">
        <v>72</v>
      </c>
      <c r="H330" s="18">
        <v>4.5069444444444447E-2</v>
      </c>
      <c r="I330" s="45">
        <f t="shared" si="5"/>
        <v>4.5069444444444447E-2</v>
      </c>
      <c r="J330" s="46">
        <v>4.5069444444444447E-2</v>
      </c>
    </row>
    <row r="331" spans="1:10" x14ac:dyDescent="0.25">
      <c r="A331" s="14">
        <v>326</v>
      </c>
      <c r="B331" s="15" t="s">
        <v>740</v>
      </c>
      <c r="C331" s="15" t="s">
        <v>171</v>
      </c>
      <c r="D331" s="16">
        <v>3044</v>
      </c>
      <c r="E331" s="16" t="s">
        <v>741</v>
      </c>
      <c r="F331" s="16">
        <v>36</v>
      </c>
      <c r="G331" s="16" t="s">
        <v>86</v>
      </c>
      <c r="H331" s="18">
        <v>4.5266203703703704E-2</v>
      </c>
      <c r="I331" s="45">
        <f t="shared" si="5"/>
        <v>4.5266203703703704E-2</v>
      </c>
      <c r="J331" s="46">
        <v>4.5266203703703704E-2</v>
      </c>
    </row>
    <row r="332" spans="1:10" x14ac:dyDescent="0.25">
      <c r="A332" s="14">
        <v>327</v>
      </c>
      <c r="B332" s="15" t="s">
        <v>742</v>
      </c>
      <c r="C332" s="15" t="s">
        <v>106</v>
      </c>
      <c r="D332" s="16">
        <v>2190</v>
      </c>
      <c r="E332" s="16" t="s">
        <v>743</v>
      </c>
      <c r="F332" s="16">
        <v>68</v>
      </c>
      <c r="G332" s="16" t="s">
        <v>86</v>
      </c>
      <c r="H332" s="18">
        <v>4.5277777777777778E-2</v>
      </c>
      <c r="I332" s="45">
        <f t="shared" si="5"/>
        <v>4.5277777777777778E-2</v>
      </c>
      <c r="J332" s="46">
        <v>4.5277777777777778E-2</v>
      </c>
    </row>
    <row r="333" spans="1:10" x14ac:dyDescent="0.25">
      <c r="A333" s="14">
        <v>328</v>
      </c>
      <c r="B333" s="15" t="s">
        <v>744</v>
      </c>
      <c r="C333" s="15" t="s">
        <v>74</v>
      </c>
      <c r="D333" s="16">
        <v>9373</v>
      </c>
      <c r="E333" s="16" t="s">
        <v>745</v>
      </c>
      <c r="F333" s="16">
        <v>55</v>
      </c>
      <c r="G333" s="16" t="s">
        <v>72</v>
      </c>
      <c r="H333" s="18">
        <v>4.5439814814814815E-2</v>
      </c>
      <c r="I333" s="45">
        <f t="shared" si="5"/>
        <v>4.5439814814814815E-2</v>
      </c>
      <c r="J333" s="46">
        <v>4.5439814814814815E-2</v>
      </c>
    </row>
    <row r="334" spans="1:10" x14ac:dyDescent="0.25">
      <c r="A334" s="14">
        <v>329</v>
      </c>
      <c r="B334" s="15" t="s">
        <v>746</v>
      </c>
      <c r="C334" s="15" t="s">
        <v>74</v>
      </c>
      <c r="D334" s="16">
        <v>9002</v>
      </c>
      <c r="E334" s="16" t="s">
        <v>747</v>
      </c>
      <c r="F334" s="16">
        <v>36</v>
      </c>
      <c r="G334" s="16" t="s">
        <v>72</v>
      </c>
      <c r="H334" s="18">
        <v>4.5451388888888888E-2</v>
      </c>
      <c r="I334" s="45">
        <f t="shared" si="5"/>
        <v>4.5451388888888888E-2</v>
      </c>
      <c r="J334" s="46">
        <v>4.5451388888888888E-2</v>
      </c>
    </row>
    <row r="335" spans="1:10" x14ac:dyDescent="0.25">
      <c r="A335" s="14">
        <v>330</v>
      </c>
      <c r="B335" s="15" t="s">
        <v>748</v>
      </c>
      <c r="C335" s="15" t="s">
        <v>74</v>
      </c>
      <c r="D335" s="16">
        <v>9145</v>
      </c>
      <c r="E335" s="16" t="s">
        <v>749</v>
      </c>
      <c r="F335" s="16">
        <v>43</v>
      </c>
      <c r="G335" s="16" t="s">
        <v>86</v>
      </c>
      <c r="H335" s="18">
        <v>4.5462962962962962E-2</v>
      </c>
      <c r="I335" s="45">
        <f t="shared" si="5"/>
        <v>4.5462962962962962E-2</v>
      </c>
      <c r="J335" s="46">
        <v>4.5462962962962962E-2</v>
      </c>
    </row>
    <row r="336" spans="1:10" x14ac:dyDescent="0.25">
      <c r="A336" s="14">
        <v>331</v>
      </c>
      <c r="B336" s="15" t="s">
        <v>750</v>
      </c>
      <c r="C336" s="15" t="s">
        <v>24</v>
      </c>
      <c r="D336" s="16">
        <v>91</v>
      </c>
      <c r="E336" s="16" t="s">
        <v>751</v>
      </c>
      <c r="F336" s="16">
        <v>39</v>
      </c>
      <c r="G336" s="16" t="s">
        <v>86</v>
      </c>
      <c r="H336" s="18">
        <v>4.5462962962962962E-2</v>
      </c>
      <c r="I336" s="45">
        <f t="shared" si="5"/>
        <v>4.5462962962962962E-2</v>
      </c>
      <c r="J336" s="46">
        <v>4.5462962962962962E-2</v>
      </c>
    </row>
    <row r="337" spans="1:10" x14ac:dyDescent="0.25">
      <c r="A337" s="14">
        <v>332</v>
      </c>
      <c r="B337" s="15" t="s">
        <v>752</v>
      </c>
      <c r="C337" s="15" t="s">
        <v>17</v>
      </c>
      <c r="D337" s="16">
        <v>1107</v>
      </c>
      <c r="E337" s="16" t="s">
        <v>753</v>
      </c>
      <c r="F337" s="16">
        <v>42</v>
      </c>
      <c r="G337" s="16" t="s">
        <v>86</v>
      </c>
      <c r="H337" s="18">
        <v>4.5474537037037042E-2</v>
      </c>
      <c r="I337" s="45">
        <f t="shared" si="5"/>
        <v>4.5474537037037042E-2</v>
      </c>
      <c r="J337" s="46">
        <v>4.5474537037037042E-2</v>
      </c>
    </row>
    <row r="338" spans="1:10" x14ac:dyDescent="0.25">
      <c r="A338" s="14">
        <v>333</v>
      </c>
      <c r="B338" s="15" t="s">
        <v>754</v>
      </c>
      <c r="C338" s="15" t="s">
        <v>17</v>
      </c>
      <c r="D338" s="16">
        <v>1346</v>
      </c>
      <c r="E338" s="16" t="s">
        <v>755</v>
      </c>
      <c r="F338" s="16">
        <v>60</v>
      </c>
      <c r="G338" s="16" t="s">
        <v>86</v>
      </c>
      <c r="H338" s="18">
        <v>4.5486111111111109E-2</v>
      </c>
      <c r="I338" s="45">
        <f t="shared" si="5"/>
        <v>4.5486111111111109E-2</v>
      </c>
      <c r="J338" s="46">
        <v>4.5486111111111109E-2</v>
      </c>
    </row>
    <row r="339" spans="1:10" x14ac:dyDescent="0.25">
      <c r="A339" s="14">
        <v>334</v>
      </c>
      <c r="B339" s="15" t="s">
        <v>756</v>
      </c>
      <c r="C339" s="15" t="s">
        <v>74</v>
      </c>
      <c r="D339" s="16">
        <v>9016</v>
      </c>
      <c r="E339" s="16" t="s">
        <v>757</v>
      </c>
      <c r="F339" s="16">
        <v>57</v>
      </c>
      <c r="G339" s="16" t="s">
        <v>86</v>
      </c>
      <c r="H339" s="18">
        <v>4.5509259259259256E-2</v>
      </c>
      <c r="I339" s="45">
        <f t="shared" si="5"/>
        <v>4.5509259259259256E-2</v>
      </c>
      <c r="J339" s="46">
        <v>4.5509259259259256E-2</v>
      </c>
    </row>
    <row r="340" spans="1:10" x14ac:dyDescent="0.25">
      <c r="A340" s="14">
        <v>335</v>
      </c>
      <c r="B340" s="15" t="s">
        <v>758</v>
      </c>
      <c r="C340" s="15" t="s">
        <v>74</v>
      </c>
      <c r="D340" s="16">
        <v>9116</v>
      </c>
      <c r="E340" s="16" t="s">
        <v>759</v>
      </c>
      <c r="F340" s="16">
        <v>40</v>
      </c>
      <c r="G340" s="16" t="s">
        <v>86</v>
      </c>
      <c r="H340" s="18">
        <v>4.5520833333333337E-2</v>
      </c>
      <c r="I340" s="45">
        <f t="shared" si="5"/>
        <v>4.5520833333333337E-2</v>
      </c>
      <c r="J340" s="46">
        <v>4.5520833333333337E-2</v>
      </c>
    </row>
    <row r="341" spans="1:10" x14ac:dyDescent="0.25">
      <c r="A341" s="14">
        <v>336</v>
      </c>
      <c r="B341" s="15" t="s">
        <v>760</v>
      </c>
      <c r="C341" s="15" t="s">
        <v>761</v>
      </c>
      <c r="D341" s="16">
        <v>3080</v>
      </c>
      <c r="E341" s="16" t="s">
        <v>762</v>
      </c>
      <c r="F341" s="16">
        <v>55</v>
      </c>
      <c r="G341" s="16" t="s">
        <v>72</v>
      </c>
      <c r="H341" s="18">
        <v>4.5578703703703705E-2</v>
      </c>
      <c r="I341" s="45">
        <f t="shared" si="5"/>
        <v>4.5578703703703705E-2</v>
      </c>
      <c r="J341" s="46">
        <v>4.5578703703703705E-2</v>
      </c>
    </row>
    <row r="342" spans="1:10" x14ac:dyDescent="0.25">
      <c r="A342" s="14">
        <v>337</v>
      </c>
      <c r="B342" s="15" t="s">
        <v>763</v>
      </c>
      <c r="C342" s="15" t="s">
        <v>106</v>
      </c>
      <c r="D342" s="16">
        <v>2380</v>
      </c>
      <c r="E342" s="16" t="s">
        <v>764</v>
      </c>
      <c r="F342" s="16">
        <v>58</v>
      </c>
      <c r="G342" s="16" t="s">
        <v>72</v>
      </c>
      <c r="H342" s="18">
        <v>4.5659722222222227E-2</v>
      </c>
      <c r="I342" s="45">
        <f t="shared" si="5"/>
        <v>4.5659722222222227E-2</v>
      </c>
      <c r="J342" s="46">
        <v>4.5659722222222227E-2</v>
      </c>
    </row>
    <row r="343" spans="1:10" x14ac:dyDescent="0.25">
      <c r="A343" s="14">
        <v>338</v>
      </c>
      <c r="B343" s="15" t="s">
        <v>765</v>
      </c>
      <c r="C343" s="15" t="s">
        <v>106</v>
      </c>
      <c r="D343" s="16">
        <v>2379</v>
      </c>
      <c r="E343" s="16" t="s">
        <v>766</v>
      </c>
      <c r="F343" s="16">
        <v>57</v>
      </c>
      <c r="G343" s="16" t="s">
        <v>86</v>
      </c>
      <c r="H343" s="18">
        <v>4.5659722222222227E-2</v>
      </c>
      <c r="I343" s="45">
        <f t="shared" si="5"/>
        <v>4.5659722222222227E-2</v>
      </c>
      <c r="J343" s="46">
        <v>4.5659722222222227E-2</v>
      </c>
    </row>
    <row r="344" spans="1:10" x14ac:dyDescent="0.25">
      <c r="A344" s="14">
        <v>339</v>
      </c>
      <c r="B344" s="15" t="s">
        <v>767</v>
      </c>
      <c r="C344" s="15" t="s">
        <v>17</v>
      </c>
      <c r="D344" s="16">
        <v>1788</v>
      </c>
      <c r="E344" s="16" t="s">
        <v>768</v>
      </c>
      <c r="F344" s="16">
        <v>52</v>
      </c>
      <c r="G344" s="16" t="s">
        <v>86</v>
      </c>
      <c r="H344" s="18">
        <v>4.5682870370370367E-2</v>
      </c>
      <c r="I344" s="45">
        <f t="shared" si="5"/>
        <v>4.5682870370370367E-2</v>
      </c>
      <c r="J344" s="46">
        <v>4.5682870370370367E-2</v>
      </c>
    </row>
    <row r="345" spans="1:10" x14ac:dyDescent="0.25">
      <c r="A345" s="14">
        <v>340</v>
      </c>
      <c r="B345" s="15" t="s">
        <v>769</v>
      </c>
      <c r="C345" s="15" t="s">
        <v>74</v>
      </c>
      <c r="D345" s="16">
        <v>9102</v>
      </c>
      <c r="E345" s="16" t="s">
        <v>770</v>
      </c>
      <c r="F345" s="16">
        <v>20</v>
      </c>
      <c r="G345" s="16" t="s">
        <v>72</v>
      </c>
      <c r="H345" s="18">
        <v>4.5694444444444447E-2</v>
      </c>
      <c r="I345" s="45">
        <f t="shared" si="5"/>
        <v>4.5694444444444447E-2</v>
      </c>
      <c r="J345" s="46">
        <v>4.5694444444444447E-2</v>
      </c>
    </row>
    <row r="346" spans="1:10" x14ac:dyDescent="0.25">
      <c r="A346" s="14">
        <v>341</v>
      </c>
      <c r="B346" s="15" t="s">
        <v>771</v>
      </c>
      <c r="C346" s="15" t="s">
        <v>74</v>
      </c>
      <c r="D346" s="16">
        <v>9124</v>
      </c>
      <c r="E346" s="16" t="s">
        <v>772</v>
      </c>
      <c r="F346" s="16">
        <v>55</v>
      </c>
      <c r="G346" s="16" t="s">
        <v>72</v>
      </c>
      <c r="H346" s="18">
        <v>4.5798611111111109E-2</v>
      </c>
      <c r="I346" s="45">
        <f t="shared" si="5"/>
        <v>4.5798611111111109E-2</v>
      </c>
      <c r="J346" s="46">
        <v>4.5798611111111109E-2</v>
      </c>
    </row>
    <row r="347" spans="1:10" x14ac:dyDescent="0.25">
      <c r="A347" s="14">
        <v>342</v>
      </c>
      <c r="B347" s="15" t="s">
        <v>773</v>
      </c>
      <c r="C347" s="15" t="s">
        <v>74</v>
      </c>
      <c r="D347" s="16">
        <v>9180</v>
      </c>
      <c r="E347" s="16" t="s">
        <v>774</v>
      </c>
      <c r="F347" s="16">
        <v>23</v>
      </c>
      <c r="G347" s="16" t="s">
        <v>86</v>
      </c>
      <c r="H347" s="18">
        <v>4.5798611111111109E-2</v>
      </c>
      <c r="I347" s="45">
        <f t="shared" si="5"/>
        <v>4.5798611111111109E-2</v>
      </c>
      <c r="J347" s="46">
        <v>4.5798611111111109E-2</v>
      </c>
    </row>
    <row r="348" spans="1:10" x14ac:dyDescent="0.25">
      <c r="A348" s="14">
        <v>343</v>
      </c>
      <c r="B348" s="15" t="s">
        <v>775</v>
      </c>
      <c r="C348" s="15" t="s">
        <v>92</v>
      </c>
      <c r="D348" s="16">
        <v>1038</v>
      </c>
      <c r="E348" s="16" t="s">
        <v>776</v>
      </c>
      <c r="F348" s="16">
        <v>47</v>
      </c>
      <c r="G348" s="16" t="s">
        <v>86</v>
      </c>
      <c r="H348" s="18">
        <v>4.5856481481481477E-2</v>
      </c>
      <c r="I348" s="45">
        <f t="shared" si="5"/>
        <v>4.5856481481481477E-2</v>
      </c>
      <c r="J348" s="46">
        <v>4.5856481481481477E-2</v>
      </c>
    </row>
    <row r="349" spans="1:10" x14ac:dyDescent="0.25">
      <c r="A349" s="14">
        <v>344</v>
      </c>
      <c r="B349" s="15" t="s">
        <v>777</v>
      </c>
      <c r="C349" s="15" t="s">
        <v>778</v>
      </c>
      <c r="D349" s="16">
        <v>3081</v>
      </c>
      <c r="E349" s="16" t="s">
        <v>779</v>
      </c>
      <c r="F349" s="16">
        <v>53</v>
      </c>
      <c r="G349" s="16" t="s">
        <v>72</v>
      </c>
      <c r="H349" s="18">
        <v>4.5879629629629631E-2</v>
      </c>
      <c r="I349" s="45">
        <f t="shared" si="5"/>
        <v>4.5879629629629631E-2</v>
      </c>
      <c r="J349" s="46">
        <v>4.5879629629629631E-2</v>
      </c>
    </row>
    <row r="350" spans="1:10" x14ac:dyDescent="0.25">
      <c r="A350" s="14">
        <v>345</v>
      </c>
      <c r="B350" s="15" t="s">
        <v>780</v>
      </c>
      <c r="C350" s="15" t="s">
        <v>74</v>
      </c>
      <c r="D350" s="16">
        <v>9076</v>
      </c>
      <c r="E350" s="16" t="s">
        <v>781</v>
      </c>
      <c r="F350" s="16">
        <v>16</v>
      </c>
      <c r="G350" s="16" t="s">
        <v>86</v>
      </c>
      <c r="H350" s="18">
        <v>4.5914351851851852E-2</v>
      </c>
      <c r="I350" s="45">
        <f t="shared" si="5"/>
        <v>4.5914351851851852E-2</v>
      </c>
      <c r="J350" s="46">
        <v>4.5914351851851852E-2</v>
      </c>
    </row>
    <row r="351" spans="1:10" x14ac:dyDescent="0.25">
      <c r="A351" s="14">
        <v>346</v>
      </c>
      <c r="B351" s="15" t="s">
        <v>782</v>
      </c>
      <c r="C351" s="15" t="s">
        <v>74</v>
      </c>
      <c r="D351" s="16">
        <v>9079</v>
      </c>
      <c r="E351" s="16" t="s">
        <v>783</v>
      </c>
      <c r="F351" s="16">
        <v>16</v>
      </c>
      <c r="G351" s="16" t="s">
        <v>86</v>
      </c>
      <c r="H351" s="18">
        <v>4.597222222222222E-2</v>
      </c>
      <c r="I351" s="45">
        <f t="shared" si="5"/>
        <v>4.597222222222222E-2</v>
      </c>
      <c r="J351" s="46">
        <v>4.597222222222222E-2</v>
      </c>
    </row>
    <row r="352" spans="1:10" x14ac:dyDescent="0.25">
      <c r="A352" s="14">
        <v>347</v>
      </c>
      <c r="B352" s="15" t="s">
        <v>784</v>
      </c>
      <c r="C352" s="15" t="s">
        <v>17</v>
      </c>
      <c r="D352" s="16">
        <v>1376</v>
      </c>
      <c r="E352" s="16" t="s">
        <v>785</v>
      </c>
      <c r="F352" s="16">
        <v>29</v>
      </c>
      <c r="G352" s="16" t="s">
        <v>86</v>
      </c>
      <c r="H352" s="18">
        <v>4.6076388888888882E-2</v>
      </c>
      <c r="I352" s="45">
        <f t="shared" si="5"/>
        <v>4.6076388888888882E-2</v>
      </c>
      <c r="J352" s="46">
        <v>4.6076388888888882E-2</v>
      </c>
    </row>
    <row r="353" spans="1:10" x14ac:dyDescent="0.25">
      <c r="A353" s="14">
        <v>348</v>
      </c>
      <c r="B353" s="15" t="s">
        <v>786</v>
      </c>
      <c r="C353" s="15" t="s">
        <v>92</v>
      </c>
      <c r="D353" s="16">
        <v>1649</v>
      </c>
      <c r="E353" s="16" t="s">
        <v>787</v>
      </c>
      <c r="F353" s="16">
        <v>34</v>
      </c>
      <c r="G353" s="16" t="s">
        <v>86</v>
      </c>
      <c r="H353" s="18">
        <v>4.6087962962962963E-2</v>
      </c>
      <c r="I353" s="45">
        <f t="shared" si="5"/>
        <v>4.6087962962962963E-2</v>
      </c>
      <c r="J353" s="46">
        <v>4.6087962962962963E-2</v>
      </c>
    </row>
    <row r="354" spans="1:10" x14ac:dyDescent="0.25">
      <c r="A354" s="14">
        <v>349</v>
      </c>
      <c r="B354" s="15" t="s">
        <v>788</v>
      </c>
      <c r="C354" s="15" t="s">
        <v>92</v>
      </c>
      <c r="D354" s="16">
        <v>963</v>
      </c>
      <c r="E354" s="16" t="s">
        <v>789</v>
      </c>
      <c r="F354" s="16">
        <v>35</v>
      </c>
      <c r="G354" s="16" t="s">
        <v>86</v>
      </c>
      <c r="H354" s="18">
        <v>4.6099537037037036E-2</v>
      </c>
      <c r="I354" s="45">
        <f t="shared" si="5"/>
        <v>4.6099537037037036E-2</v>
      </c>
      <c r="J354" s="46">
        <v>4.6099537037037036E-2</v>
      </c>
    </row>
    <row r="355" spans="1:10" x14ac:dyDescent="0.25">
      <c r="A355" s="14">
        <v>350</v>
      </c>
      <c r="B355" s="15" t="s">
        <v>790</v>
      </c>
      <c r="C355" s="15" t="s">
        <v>188</v>
      </c>
      <c r="D355" s="16">
        <v>874</v>
      </c>
      <c r="E355" s="16" t="s">
        <v>791</v>
      </c>
      <c r="F355" s="16">
        <v>34</v>
      </c>
      <c r="G355" s="16" t="s">
        <v>86</v>
      </c>
      <c r="H355" s="18">
        <v>4.611111111111111E-2</v>
      </c>
      <c r="I355" s="45">
        <f t="shared" si="5"/>
        <v>4.611111111111111E-2</v>
      </c>
      <c r="J355" s="46">
        <v>4.611111111111111E-2</v>
      </c>
    </row>
    <row r="356" spans="1:10" x14ac:dyDescent="0.25">
      <c r="A356" s="14">
        <v>351</v>
      </c>
      <c r="B356" s="15" t="s">
        <v>792</v>
      </c>
      <c r="C356" s="15" t="s">
        <v>17</v>
      </c>
      <c r="D356" s="16">
        <v>1495</v>
      </c>
      <c r="E356" s="16" t="s">
        <v>793</v>
      </c>
      <c r="F356" s="16">
        <v>47</v>
      </c>
      <c r="G356" s="16" t="s">
        <v>86</v>
      </c>
      <c r="H356" s="18">
        <v>4.6157407407407404E-2</v>
      </c>
      <c r="I356" s="45">
        <f t="shared" si="5"/>
        <v>4.6157407407407404E-2</v>
      </c>
      <c r="J356" s="46">
        <v>4.6157407407407404E-2</v>
      </c>
    </row>
    <row r="357" spans="1:10" x14ac:dyDescent="0.25">
      <c r="A357" s="14">
        <v>352</v>
      </c>
      <c r="B357" s="15" t="s">
        <v>794</v>
      </c>
      <c r="C357" s="15" t="s">
        <v>74</v>
      </c>
      <c r="D357" s="16">
        <v>9026</v>
      </c>
      <c r="E357" s="16" t="s">
        <v>795</v>
      </c>
      <c r="F357" s="16">
        <v>49</v>
      </c>
      <c r="G357" s="16" t="s">
        <v>86</v>
      </c>
      <c r="H357" s="18">
        <v>4.6157407407407404E-2</v>
      </c>
      <c r="I357" s="45">
        <f t="shared" si="5"/>
        <v>4.6157407407407404E-2</v>
      </c>
      <c r="J357" s="46">
        <v>4.6157407407407404E-2</v>
      </c>
    </row>
    <row r="358" spans="1:10" x14ac:dyDescent="0.25">
      <c r="A358" s="14">
        <v>353</v>
      </c>
      <c r="B358" s="15" t="s">
        <v>796</v>
      </c>
      <c r="C358" s="15" t="s">
        <v>74</v>
      </c>
      <c r="D358" s="16">
        <v>9108</v>
      </c>
      <c r="E358" s="16" t="s">
        <v>797</v>
      </c>
      <c r="F358" s="16">
        <v>45</v>
      </c>
      <c r="G358" s="16" t="s">
        <v>86</v>
      </c>
      <c r="H358" s="18">
        <v>4.6296296296296301E-2</v>
      </c>
      <c r="I358" s="45">
        <f t="shared" si="5"/>
        <v>4.6296296296296301E-2</v>
      </c>
      <c r="J358" s="46">
        <v>4.6296296296296301E-2</v>
      </c>
    </row>
    <row r="359" spans="1:10" x14ac:dyDescent="0.25">
      <c r="A359" s="14">
        <v>354</v>
      </c>
      <c r="B359" s="15" t="s">
        <v>798</v>
      </c>
      <c r="C359" s="15" t="s">
        <v>799</v>
      </c>
      <c r="D359" s="16">
        <v>3075</v>
      </c>
      <c r="E359" s="16" t="s">
        <v>800</v>
      </c>
      <c r="F359" s="16">
        <v>57</v>
      </c>
      <c r="G359" s="16" t="s">
        <v>86</v>
      </c>
      <c r="H359" s="18">
        <v>4.6307870370370374E-2</v>
      </c>
      <c r="I359" s="45">
        <f t="shared" si="5"/>
        <v>4.6307870370370374E-2</v>
      </c>
      <c r="J359" s="46">
        <v>4.6307870370370374E-2</v>
      </c>
    </row>
    <row r="360" spans="1:10" x14ac:dyDescent="0.25">
      <c r="A360" s="14">
        <v>355</v>
      </c>
      <c r="B360" s="15" t="s">
        <v>801</v>
      </c>
      <c r="C360" s="15" t="s">
        <v>74</v>
      </c>
      <c r="D360" s="16">
        <v>9225</v>
      </c>
      <c r="E360" s="16" t="s">
        <v>802</v>
      </c>
      <c r="F360" s="16">
        <v>52</v>
      </c>
      <c r="G360" s="16" t="s">
        <v>72</v>
      </c>
      <c r="H360" s="18">
        <v>4.6400462962962963E-2</v>
      </c>
      <c r="I360" s="45">
        <f t="shared" si="5"/>
        <v>4.6400462962962963E-2</v>
      </c>
      <c r="J360" s="46">
        <v>4.6400462962962963E-2</v>
      </c>
    </row>
    <row r="361" spans="1:10" x14ac:dyDescent="0.25">
      <c r="A361" s="14">
        <v>356</v>
      </c>
      <c r="B361" s="15" t="s">
        <v>803</v>
      </c>
      <c r="C361" s="15" t="s">
        <v>74</v>
      </c>
      <c r="D361" s="16">
        <v>9289</v>
      </c>
      <c r="E361" s="16" t="s">
        <v>804</v>
      </c>
      <c r="F361" s="16">
        <v>0</v>
      </c>
      <c r="G361" s="16" t="s">
        <v>86</v>
      </c>
      <c r="H361" s="18">
        <v>4.6400462962962963E-2</v>
      </c>
      <c r="I361" s="45">
        <f t="shared" si="5"/>
        <v>4.6400462962962963E-2</v>
      </c>
      <c r="J361" s="46">
        <v>4.6400462962962963E-2</v>
      </c>
    </row>
    <row r="362" spans="1:10" x14ac:dyDescent="0.25">
      <c r="A362" s="14">
        <v>357</v>
      </c>
      <c r="B362" s="15" t="s">
        <v>805</v>
      </c>
      <c r="C362" s="15" t="s">
        <v>92</v>
      </c>
      <c r="D362" s="16">
        <v>1678</v>
      </c>
      <c r="E362" s="16" t="s">
        <v>806</v>
      </c>
      <c r="F362" s="16">
        <v>31</v>
      </c>
      <c r="G362" s="16" t="s">
        <v>86</v>
      </c>
      <c r="H362" s="18">
        <v>4.6481481481481485E-2</v>
      </c>
      <c r="I362" s="45">
        <f t="shared" si="5"/>
        <v>4.6481481481481485E-2</v>
      </c>
      <c r="J362" s="46">
        <v>4.6481481481481485E-2</v>
      </c>
    </row>
    <row r="363" spans="1:10" x14ac:dyDescent="0.25">
      <c r="A363" s="14">
        <v>358</v>
      </c>
      <c r="B363" s="15" t="s">
        <v>807</v>
      </c>
      <c r="C363" s="15" t="s">
        <v>74</v>
      </c>
      <c r="D363" s="16">
        <v>9136</v>
      </c>
      <c r="E363" s="16" t="s">
        <v>808</v>
      </c>
      <c r="F363" s="16">
        <v>16</v>
      </c>
      <c r="G363" s="16" t="s">
        <v>86</v>
      </c>
      <c r="H363" s="18">
        <v>4.6481481481481485E-2</v>
      </c>
      <c r="I363" s="45">
        <f t="shared" si="5"/>
        <v>4.6481481481481485E-2</v>
      </c>
      <c r="J363" s="46">
        <v>4.6481481481481485E-2</v>
      </c>
    </row>
    <row r="364" spans="1:10" x14ac:dyDescent="0.25">
      <c r="A364" s="14">
        <v>359</v>
      </c>
      <c r="B364" s="15" t="s">
        <v>809</v>
      </c>
      <c r="C364" s="15" t="s">
        <v>74</v>
      </c>
      <c r="D364" s="16">
        <v>9135</v>
      </c>
      <c r="E364" s="16" t="s">
        <v>810</v>
      </c>
      <c r="F364" s="16">
        <v>49</v>
      </c>
      <c r="G364" s="16" t="s">
        <v>86</v>
      </c>
      <c r="H364" s="18">
        <v>4.6481481481481485E-2</v>
      </c>
      <c r="I364" s="45">
        <f t="shared" si="5"/>
        <v>4.6481481481481485E-2</v>
      </c>
      <c r="J364" s="46">
        <v>4.6481481481481485E-2</v>
      </c>
    </row>
    <row r="365" spans="1:10" x14ac:dyDescent="0.25">
      <c r="A365" s="14">
        <v>360</v>
      </c>
      <c r="B365" s="15" t="s">
        <v>811</v>
      </c>
      <c r="C365" s="15" t="s">
        <v>24</v>
      </c>
      <c r="D365" s="16">
        <v>25</v>
      </c>
      <c r="E365" s="16" t="s">
        <v>812</v>
      </c>
      <c r="F365" s="16">
        <v>62</v>
      </c>
      <c r="G365" s="16" t="s">
        <v>72</v>
      </c>
      <c r="H365" s="18">
        <v>4.6504629629629625E-2</v>
      </c>
      <c r="I365" s="45">
        <f t="shared" si="5"/>
        <v>4.6504629629629625E-2</v>
      </c>
      <c r="J365" s="46">
        <v>4.6504629629629625E-2</v>
      </c>
    </row>
    <row r="366" spans="1:10" x14ac:dyDescent="0.25">
      <c r="A366" s="14">
        <v>361</v>
      </c>
      <c r="B366" s="15" t="s">
        <v>558</v>
      </c>
      <c r="C366" s="15" t="s">
        <v>398</v>
      </c>
      <c r="D366" s="16">
        <v>3055</v>
      </c>
      <c r="E366" s="16" t="s">
        <v>1131</v>
      </c>
      <c r="F366" s="16">
        <v>27</v>
      </c>
      <c r="G366" s="16" t="s">
        <v>72</v>
      </c>
      <c r="H366" s="19" t="s">
        <v>1132</v>
      </c>
      <c r="I366" s="45" t="str">
        <f t="shared" si="5"/>
        <v>01:06:58</v>
      </c>
      <c r="J366" s="46" t="s">
        <v>1132</v>
      </c>
    </row>
    <row r="367" spans="1:10" x14ac:dyDescent="0.25">
      <c r="A367" s="14">
        <v>362</v>
      </c>
      <c r="B367" s="15" t="s">
        <v>813</v>
      </c>
      <c r="C367" s="15" t="s">
        <v>74</v>
      </c>
      <c r="D367" s="16">
        <v>9009</v>
      </c>
      <c r="E367" s="16" t="s">
        <v>814</v>
      </c>
      <c r="F367" s="16">
        <v>56</v>
      </c>
      <c r="G367" s="16" t="s">
        <v>86</v>
      </c>
      <c r="H367" s="18">
        <v>4.6631944444444441E-2</v>
      </c>
      <c r="I367" s="45">
        <f t="shared" si="5"/>
        <v>4.6631944444444441E-2</v>
      </c>
      <c r="J367" s="46">
        <v>4.6631944444444441E-2</v>
      </c>
    </row>
    <row r="368" spans="1:10" x14ac:dyDescent="0.25">
      <c r="A368" s="14">
        <v>363</v>
      </c>
      <c r="B368" s="15" t="s">
        <v>815</v>
      </c>
      <c r="C368" s="15" t="s">
        <v>74</v>
      </c>
      <c r="D368" s="16">
        <v>9397</v>
      </c>
      <c r="E368" s="16" t="s">
        <v>816</v>
      </c>
      <c r="F368" s="16">
        <v>19</v>
      </c>
      <c r="G368" s="16" t="s">
        <v>72</v>
      </c>
      <c r="H368" s="18">
        <v>4.6678240740740735E-2</v>
      </c>
      <c r="I368" s="45">
        <f t="shared" si="5"/>
        <v>4.6678240740740735E-2</v>
      </c>
      <c r="J368" s="46">
        <v>4.6678240740740735E-2</v>
      </c>
    </row>
    <row r="369" spans="1:10" x14ac:dyDescent="0.25">
      <c r="A369" s="14">
        <v>364</v>
      </c>
      <c r="B369" s="15" t="s">
        <v>817</v>
      </c>
      <c r="C369" s="15" t="s">
        <v>74</v>
      </c>
      <c r="D369" s="16">
        <v>9398</v>
      </c>
      <c r="E369" s="16" t="s">
        <v>818</v>
      </c>
      <c r="F369" s="16">
        <v>0</v>
      </c>
      <c r="G369" s="16" t="s">
        <v>86</v>
      </c>
      <c r="H369" s="18">
        <v>4.6678240740740735E-2</v>
      </c>
      <c r="I369" s="45">
        <f t="shared" si="5"/>
        <v>4.6678240740740735E-2</v>
      </c>
      <c r="J369" s="46">
        <v>4.6678240740740735E-2</v>
      </c>
    </row>
    <row r="370" spans="1:10" x14ac:dyDescent="0.25">
      <c r="A370" s="14">
        <v>365</v>
      </c>
      <c r="B370" s="15" t="s">
        <v>819</v>
      </c>
      <c r="C370" s="15" t="s">
        <v>74</v>
      </c>
      <c r="D370" s="16">
        <v>6102</v>
      </c>
      <c r="E370" s="16" t="s">
        <v>820</v>
      </c>
      <c r="F370" s="16">
        <v>35</v>
      </c>
      <c r="G370" s="16" t="s">
        <v>86</v>
      </c>
      <c r="H370" s="18">
        <v>4.6747685185185184E-2</v>
      </c>
      <c r="I370" s="45">
        <f t="shared" si="5"/>
        <v>4.6747685185185184E-2</v>
      </c>
      <c r="J370" s="46">
        <v>4.6747685185185184E-2</v>
      </c>
    </row>
    <row r="371" spans="1:10" x14ac:dyDescent="0.25">
      <c r="A371" s="14">
        <v>366</v>
      </c>
      <c r="B371" s="15" t="s">
        <v>821</v>
      </c>
      <c r="C371" s="15" t="s">
        <v>74</v>
      </c>
      <c r="D371" s="16">
        <v>9121</v>
      </c>
      <c r="E371" s="16" t="s">
        <v>822</v>
      </c>
      <c r="F371" s="16">
        <v>40</v>
      </c>
      <c r="G371" s="16" t="s">
        <v>72</v>
      </c>
      <c r="H371" s="18">
        <v>4.6840277777777779E-2</v>
      </c>
      <c r="I371" s="45">
        <f t="shared" si="5"/>
        <v>4.6840277777777779E-2</v>
      </c>
      <c r="J371" s="46">
        <v>4.6840277777777779E-2</v>
      </c>
    </row>
    <row r="372" spans="1:10" x14ac:dyDescent="0.25">
      <c r="A372" s="14">
        <v>367</v>
      </c>
      <c r="B372" s="15" t="s">
        <v>823</v>
      </c>
      <c r="C372" s="15" t="s">
        <v>74</v>
      </c>
      <c r="D372" s="16">
        <v>9120</v>
      </c>
      <c r="E372" s="16" t="s">
        <v>824</v>
      </c>
      <c r="F372" s="16">
        <v>39</v>
      </c>
      <c r="G372" s="16" t="s">
        <v>86</v>
      </c>
      <c r="H372" s="18">
        <v>4.6840277777777779E-2</v>
      </c>
      <c r="I372" s="45">
        <f t="shared" si="5"/>
        <v>4.6840277777777779E-2</v>
      </c>
      <c r="J372" s="46">
        <v>4.6840277777777779E-2</v>
      </c>
    </row>
    <row r="373" spans="1:10" x14ac:dyDescent="0.25">
      <c r="A373" s="14">
        <v>368</v>
      </c>
      <c r="B373" s="15" t="s">
        <v>1133</v>
      </c>
      <c r="C373" s="15" t="s">
        <v>1134</v>
      </c>
      <c r="D373" s="16">
        <v>3051</v>
      </c>
      <c r="E373" s="16" t="s">
        <v>1135</v>
      </c>
      <c r="F373" s="16">
        <v>36</v>
      </c>
      <c r="G373" s="16" t="s">
        <v>86</v>
      </c>
      <c r="H373" s="19" t="s">
        <v>1136</v>
      </c>
      <c r="I373" s="45" t="str">
        <f t="shared" si="5"/>
        <v>01:07:29</v>
      </c>
      <c r="J373" s="46" t="s">
        <v>1136</v>
      </c>
    </row>
    <row r="374" spans="1:10" x14ac:dyDescent="0.25">
      <c r="A374" s="14">
        <v>369</v>
      </c>
      <c r="B374" s="15" t="s">
        <v>825</v>
      </c>
      <c r="C374" s="15" t="s">
        <v>74</v>
      </c>
      <c r="D374" s="16">
        <v>9208</v>
      </c>
      <c r="E374" s="16" t="s">
        <v>826</v>
      </c>
      <c r="F374" s="16">
        <v>61</v>
      </c>
      <c r="G374" s="16" t="s">
        <v>86</v>
      </c>
      <c r="H374" s="18">
        <v>4.6979166666666662E-2</v>
      </c>
      <c r="I374" s="45">
        <f t="shared" si="5"/>
        <v>4.6979166666666662E-2</v>
      </c>
      <c r="J374" s="46">
        <v>4.6979166666666662E-2</v>
      </c>
    </row>
    <row r="375" spans="1:10" x14ac:dyDescent="0.25">
      <c r="A375" s="14">
        <v>370</v>
      </c>
      <c r="B375" s="15" t="s">
        <v>827</v>
      </c>
      <c r="C375" s="15" t="s">
        <v>74</v>
      </c>
      <c r="D375" s="16">
        <v>9163</v>
      </c>
      <c r="E375" s="16" t="s">
        <v>828</v>
      </c>
      <c r="F375" s="16">
        <v>58</v>
      </c>
      <c r="G375" s="16" t="s">
        <v>86</v>
      </c>
      <c r="H375" s="18">
        <v>4.6979166666666662E-2</v>
      </c>
      <c r="I375" s="45">
        <f t="shared" si="5"/>
        <v>4.6979166666666662E-2</v>
      </c>
      <c r="J375" s="46">
        <v>4.6979166666666662E-2</v>
      </c>
    </row>
    <row r="376" spans="1:10" x14ac:dyDescent="0.25">
      <c r="A376" s="14">
        <v>371</v>
      </c>
      <c r="B376" s="15" t="s">
        <v>829</v>
      </c>
      <c r="C376" s="15" t="s">
        <v>74</v>
      </c>
      <c r="D376" s="16">
        <v>9215</v>
      </c>
      <c r="E376" s="16" t="s">
        <v>830</v>
      </c>
      <c r="F376" s="16">
        <v>28</v>
      </c>
      <c r="G376" s="16" t="s">
        <v>72</v>
      </c>
      <c r="H376" s="18">
        <v>4.6990740740740743E-2</v>
      </c>
      <c r="I376" s="45">
        <f t="shared" si="5"/>
        <v>4.6990740740740743E-2</v>
      </c>
      <c r="J376" s="46">
        <v>4.6990740740740743E-2</v>
      </c>
    </row>
    <row r="377" spans="1:10" x14ac:dyDescent="0.25">
      <c r="A377" s="14">
        <v>372</v>
      </c>
      <c r="B377" s="15" t="s">
        <v>831</v>
      </c>
      <c r="C377" s="15" t="s">
        <v>74</v>
      </c>
      <c r="D377" s="16">
        <v>9153</v>
      </c>
      <c r="E377" s="16" t="s">
        <v>832</v>
      </c>
      <c r="F377" s="16">
        <v>53</v>
      </c>
      <c r="G377" s="16" t="s">
        <v>72</v>
      </c>
      <c r="H377" s="18">
        <v>4.6990740740740743E-2</v>
      </c>
      <c r="I377" s="45">
        <f t="shared" si="5"/>
        <v>4.6990740740740743E-2</v>
      </c>
      <c r="J377" s="46">
        <v>4.6990740740740743E-2</v>
      </c>
    </row>
    <row r="378" spans="1:10" x14ac:dyDescent="0.25">
      <c r="A378" s="14">
        <v>373</v>
      </c>
      <c r="B378" s="15" t="s">
        <v>833</v>
      </c>
      <c r="C378" s="15" t="s">
        <v>74</v>
      </c>
      <c r="D378" s="16">
        <v>9189</v>
      </c>
      <c r="E378" s="16" t="s">
        <v>834</v>
      </c>
      <c r="F378" s="16">
        <v>40</v>
      </c>
      <c r="G378" s="16" t="s">
        <v>86</v>
      </c>
      <c r="H378" s="18">
        <v>4.701388888888889E-2</v>
      </c>
      <c r="I378" s="45">
        <f t="shared" si="5"/>
        <v>4.701388888888889E-2</v>
      </c>
      <c r="J378" s="46">
        <v>4.701388888888889E-2</v>
      </c>
    </row>
    <row r="379" spans="1:10" x14ac:dyDescent="0.25">
      <c r="A379" s="14">
        <v>374</v>
      </c>
      <c r="B379" s="15" t="s">
        <v>835</v>
      </c>
      <c r="C379" s="15" t="s">
        <v>74</v>
      </c>
      <c r="D379" s="16">
        <v>9112</v>
      </c>
      <c r="E379" s="16" t="s">
        <v>836</v>
      </c>
      <c r="F379" s="16">
        <v>35</v>
      </c>
      <c r="G379" s="16" t="s">
        <v>86</v>
      </c>
      <c r="H379" s="18">
        <v>4.7083333333333331E-2</v>
      </c>
      <c r="I379" s="45">
        <f t="shared" ref="I379:J442" si="6">H379</f>
        <v>4.7083333333333331E-2</v>
      </c>
      <c r="J379" s="46">
        <v>4.7083333333333331E-2</v>
      </c>
    </row>
    <row r="380" spans="1:10" x14ac:dyDescent="0.25">
      <c r="A380" s="14">
        <v>375</v>
      </c>
      <c r="B380" s="15" t="s">
        <v>837</v>
      </c>
      <c r="C380" s="15" t="s">
        <v>74</v>
      </c>
      <c r="D380" s="16">
        <v>9320</v>
      </c>
      <c r="E380" s="16" t="s">
        <v>838</v>
      </c>
      <c r="F380" s="16">
        <v>25</v>
      </c>
      <c r="G380" s="16" t="s">
        <v>86</v>
      </c>
      <c r="H380" s="18">
        <v>4.7141203703703706E-2</v>
      </c>
      <c r="I380" s="45">
        <f t="shared" si="6"/>
        <v>4.7141203703703706E-2</v>
      </c>
      <c r="J380" s="46">
        <v>4.7141203703703706E-2</v>
      </c>
    </row>
    <row r="381" spans="1:10" x14ac:dyDescent="0.25">
      <c r="A381" s="14">
        <v>376</v>
      </c>
      <c r="B381" s="15" t="s">
        <v>839</v>
      </c>
      <c r="C381" s="15" t="s">
        <v>74</v>
      </c>
      <c r="D381" s="16">
        <v>9342</v>
      </c>
      <c r="E381" s="16" t="s">
        <v>840</v>
      </c>
      <c r="F381" s="16">
        <v>55</v>
      </c>
      <c r="G381" s="16" t="s">
        <v>72</v>
      </c>
      <c r="H381" s="18">
        <v>4.7141203703703706E-2</v>
      </c>
      <c r="I381" s="45">
        <f t="shared" si="6"/>
        <v>4.7141203703703706E-2</v>
      </c>
      <c r="J381" s="46">
        <v>4.7141203703703706E-2</v>
      </c>
    </row>
    <row r="382" spans="1:10" x14ac:dyDescent="0.25">
      <c r="A382" s="14">
        <v>377</v>
      </c>
      <c r="B382" s="15" t="s">
        <v>841</v>
      </c>
      <c r="C382" s="15" t="s">
        <v>74</v>
      </c>
      <c r="D382" s="16">
        <v>9096</v>
      </c>
      <c r="E382" s="16" t="s">
        <v>842</v>
      </c>
      <c r="F382" s="16">
        <v>34</v>
      </c>
      <c r="G382" s="16" t="s">
        <v>86</v>
      </c>
      <c r="H382" s="18">
        <v>4.7256944444444449E-2</v>
      </c>
      <c r="I382" s="45">
        <f t="shared" si="6"/>
        <v>4.7256944444444449E-2</v>
      </c>
      <c r="J382" s="46">
        <v>4.7256944444444449E-2</v>
      </c>
    </row>
    <row r="383" spans="1:10" x14ac:dyDescent="0.25">
      <c r="A383" s="14">
        <v>378</v>
      </c>
      <c r="B383" s="15" t="s">
        <v>843</v>
      </c>
      <c r="C383" s="15" t="s">
        <v>235</v>
      </c>
      <c r="D383" s="16">
        <v>3032</v>
      </c>
      <c r="E383" s="16" t="s">
        <v>844</v>
      </c>
      <c r="F383" s="16">
        <v>19</v>
      </c>
      <c r="G383" s="16" t="s">
        <v>86</v>
      </c>
      <c r="H383" s="18">
        <v>4.7256944444444449E-2</v>
      </c>
      <c r="I383" s="45">
        <f t="shared" si="6"/>
        <v>4.7256944444444449E-2</v>
      </c>
      <c r="J383" s="46">
        <v>4.7256944444444449E-2</v>
      </c>
    </row>
    <row r="384" spans="1:10" x14ac:dyDescent="0.25">
      <c r="A384" s="14">
        <v>379</v>
      </c>
      <c r="B384" s="15" t="s">
        <v>845</v>
      </c>
      <c r="C384" s="15" t="s">
        <v>74</v>
      </c>
      <c r="D384" s="16">
        <v>9168</v>
      </c>
      <c r="E384" s="16" t="s">
        <v>846</v>
      </c>
      <c r="F384" s="16">
        <v>28</v>
      </c>
      <c r="G384" s="16" t="s">
        <v>72</v>
      </c>
      <c r="H384" s="18">
        <v>4.7500000000000007E-2</v>
      </c>
      <c r="I384" s="45">
        <f t="shared" si="6"/>
        <v>4.7500000000000007E-2</v>
      </c>
      <c r="J384" s="46">
        <v>4.7500000000000007E-2</v>
      </c>
    </row>
    <row r="385" spans="1:10" x14ac:dyDescent="0.25">
      <c r="A385" s="14">
        <v>380</v>
      </c>
      <c r="B385" s="15" t="s">
        <v>847</v>
      </c>
      <c r="C385" s="15" t="s">
        <v>74</v>
      </c>
      <c r="D385" s="16">
        <v>9349</v>
      </c>
      <c r="E385" s="16" t="s">
        <v>848</v>
      </c>
      <c r="F385" s="16">
        <v>27</v>
      </c>
      <c r="G385" s="16" t="s">
        <v>86</v>
      </c>
      <c r="H385" s="18">
        <v>4.760416666666667E-2</v>
      </c>
      <c r="I385" s="45">
        <f t="shared" si="6"/>
        <v>4.760416666666667E-2</v>
      </c>
      <c r="J385" s="46">
        <v>4.760416666666667E-2</v>
      </c>
    </row>
    <row r="386" spans="1:10" x14ac:dyDescent="0.25">
      <c r="A386" s="14">
        <v>381</v>
      </c>
      <c r="B386" s="15" t="s">
        <v>849</v>
      </c>
      <c r="C386" s="15" t="s">
        <v>188</v>
      </c>
      <c r="D386" s="16">
        <v>849</v>
      </c>
      <c r="E386" s="16" t="s">
        <v>850</v>
      </c>
      <c r="F386" s="16">
        <v>35</v>
      </c>
      <c r="G386" s="16" t="s">
        <v>86</v>
      </c>
      <c r="H386" s="18">
        <v>4.7708333333333332E-2</v>
      </c>
      <c r="I386" s="45">
        <f t="shared" si="6"/>
        <v>4.7708333333333332E-2</v>
      </c>
      <c r="J386" s="46">
        <v>4.7708333333333332E-2</v>
      </c>
    </row>
    <row r="387" spans="1:10" x14ac:dyDescent="0.25">
      <c r="A387" s="14">
        <v>382</v>
      </c>
      <c r="B387" s="15" t="s">
        <v>851</v>
      </c>
      <c r="C387" s="15" t="s">
        <v>74</v>
      </c>
      <c r="D387" s="16">
        <v>9089</v>
      </c>
      <c r="E387" s="16" t="s">
        <v>852</v>
      </c>
      <c r="F387" s="16">
        <v>36</v>
      </c>
      <c r="G387" s="16" t="s">
        <v>86</v>
      </c>
      <c r="H387" s="18">
        <v>4.7719907407407412E-2</v>
      </c>
      <c r="I387" s="45">
        <f t="shared" si="6"/>
        <v>4.7719907407407412E-2</v>
      </c>
      <c r="J387" s="46">
        <v>4.7719907407407412E-2</v>
      </c>
    </row>
    <row r="388" spans="1:10" x14ac:dyDescent="0.25">
      <c r="A388" s="14">
        <v>383</v>
      </c>
      <c r="B388" s="15" t="s">
        <v>853</v>
      </c>
      <c r="C388" s="15" t="s">
        <v>74</v>
      </c>
      <c r="D388" s="16">
        <v>9051</v>
      </c>
      <c r="E388" s="16" t="s">
        <v>854</v>
      </c>
      <c r="F388" s="16">
        <v>31</v>
      </c>
      <c r="G388" s="16" t="s">
        <v>72</v>
      </c>
      <c r="H388" s="18">
        <v>4.7824074074074074E-2</v>
      </c>
      <c r="I388" s="45">
        <f t="shared" si="6"/>
        <v>4.7824074074074074E-2</v>
      </c>
      <c r="J388" s="46">
        <v>4.7824074074074074E-2</v>
      </c>
    </row>
    <row r="389" spans="1:10" x14ac:dyDescent="0.25">
      <c r="A389" s="14">
        <v>384</v>
      </c>
      <c r="B389" s="15" t="s">
        <v>855</v>
      </c>
      <c r="C389" s="15" t="s">
        <v>74</v>
      </c>
      <c r="D389" s="16">
        <v>9216</v>
      </c>
      <c r="E389" s="16" t="s">
        <v>856</v>
      </c>
      <c r="F389" s="16">
        <v>0</v>
      </c>
      <c r="G389" s="16" t="s">
        <v>72</v>
      </c>
      <c r="H389" s="18">
        <v>4.7881944444444442E-2</v>
      </c>
      <c r="I389" s="45">
        <f t="shared" si="6"/>
        <v>4.7881944444444442E-2</v>
      </c>
      <c r="J389" s="46">
        <v>4.7881944444444442E-2</v>
      </c>
    </row>
    <row r="390" spans="1:10" x14ac:dyDescent="0.25">
      <c r="A390" s="14">
        <v>385</v>
      </c>
      <c r="B390" s="15" t="s">
        <v>857</v>
      </c>
      <c r="C390" s="15" t="s">
        <v>74</v>
      </c>
      <c r="D390" s="16">
        <v>9188</v>
      </c>
      <c r="E390" s="16" t="s">
        <v>858</v>
      </c>
      <c r="F390" s="16">
        <v>50</v>
      </c>
      <c r="G390" s="16" t="s">
        <v>72</v>
      </c>
      <c r="H390" s="18">
        <v>4.7928240740740737E-2</v>
      </c>
      <c r="I390" s="45">
        <f t="shared" si="6"/>
        <v>4.7928240740740737E-2</v>
      </c>
      <c r="J390" s="46">
        <v>4.7928240740740737E-2</v>
      </c>
    </row>
    <row r="391" spans="1:10" x14ac:dyDescent="0.25">
      <c r="A391" s="14">
        <v>386</v>
      </c>
      <c r="B391" s="15" t="s">
        <v>859</v>
      </c>
      <c r="C391" s="15" t="s">
        <v>74</v>
      </c>
      <c r="D391" s="16">
        <v>9044</v>
      </c>
      <c r="E391" s="16" t="s">
        <v>860</v>
      </c>
      <c r="F391" s="16">
        <v>49</v>
      </c>
      <c r="G391" s="16" t="s">
        <v>72</v>
      </c>
      <c r="H391" s="18">
        <v>4.7962962962962964E-2</v>
      </c>
      <c r="I391" s="45">
        <f t="shared" si="6"/>
        <v>4.7962962962962964E-2</v>
      </c>
      <c r="J391" s="46">
        <v>4.7962962962962964E-2</v>
      </c>
    </row>
    <row r="392" spans="1:10" x14ac:dyDescent="0.25">
      <c r="A392" s="14">
        <v>387</v>
      </c>
      <c r="B392" s="15" t="s">
        <v>861</v>
      </c>
      <c r="C392" s="15" t="s">
        <v>74</v>
      </c>
      <c r="D392" s="16">
        <v>9386</v>
      </c>
      <c r="E392" s="16" t="s">
        <v>862</v>
      </c>
      <c r="F392" s="16">
        <v>34</v>
      </c>
      <c r="G392" s="16" t="s">
        <v>86</v>
      </c>
      <c r="H392" s="18">
        <v>4.8043981481481479E-2</v>
      </c>
      <c r="I392" s="45">
        <f t="shared" si="6"/>
        <v>4.8043981481481479E-2</v>
      </c>
      <c r="J392" s="46">
        <v>4.8043981481481479E-2</v>
      </c>
    </row>
    <row r="393" spans="1:10" x14ac:dyDescent="0.25">
      <c r="A393" s="14">
        <v>388</v>
      </c>
      <c r="B393" s="15" t="s">
        <v>863</v>
      </c>
      <c r="C393" s="15" t="s">
        <v>17</v>
      </c>
      <c r="D393" s="16">
        <v>2325</v>
      </c>
      <c r="E393" s="16" t="s">
        <v>864</v>
      </c>
      <c r="F393" s="16">
        <v>28</v>
      </c>
      <c r="G393" s="16" t="s">
        <v>86</v>
      </c>
      <c r="H393" s="18">
        <v>4.8136574074074075E-2</v>
      </c>
      <c r="I393" s="45">
        <f t="shared" si="6"/>
        <v>4.8136574074074075E-2</v>
      </c>
      <c r="J393" s="46">
        <v>4.8136574074074075E-2</v>
      </c>
    </row>
    <row r="394" spans="1:10" x14ac:dyDescent="0.25">
      <c r="A394" s="14">
        <v>389</v>
      </c>
      <c r="B394" s="15" t="s">
        <v>865</v>
      </c>
      <c r="C394" s="15" t="s">
        <v>74</v>
      </c>
      <c r="D394" s="16">
        <v>9011</v>
      </c>
      <c r="E394" s="16" t="s">
        <v>866</v>
      </c>
      <c r="F394" s="16">
        <v>67</v>
      </c>
      <c r="G394" s="16" t="s">
        <v>72</v>
      </c>
      <c r="H394" s="18">
        <v>4.8379629629629627E-2</v>
      </c>
      <c r="I394" s="45">
        <f t="shared" si="6"/>
        <v>4.8379629629629627E-2</v>
      </c>
      <c r="J394" s="46">
        <v>4.8379629629629627E-2</v>
      </c>
    </row>
    <row r="395" spans="1:10" x14ac:dyDescent="0.25">
      <c r="A395" s="14">
        <v>390</v>
      </c>
      <c r="B395" s="15" t="s">
        <v>867</v>
      </c>
      <c r="C395" s="15" t="s">
        <v>74</v>
      </c>
      <c r="D395" s="16">
        <v>9134</v>
      </c>
      <c r="E395" s="16" t="s">
        <v>868</v>
      </c>
      <c r="F395" s="16">
        <v>41</v>
      </c>
      <c r="G395" s="16" t="s">
        <v>86</v>
      </c>
      <c r="H395" s="18">
        <v>4.854166666666667E-2</v>
      </c>
      <c r="I395" s="45">
        <f t="shared" si="6"/>
        <v>4.854166666666667E-2</v>
      </c>
      <c r="J395" s="46">
        <v>4.854166666666667E-2</v>
      </c>
    </row>
    <row r="396" spans="1:10" x14ac:dyDescent="0.25">
      <c r="A396" s="14">
        <v>391</v>
      </c>
      <c r="B396" s="15" t="s">
        <v>869</v>
      </c>
      <c r="C396" s="15" t="s">
        <v>74</v>
      </c>
      <c r="D396" s="16">
        <v>9170</v>
      </c>
      <c r="E396" s="16" t="s">
        <v>870</v>
      </c>
      <c r="F396" s="16">
        <v>37</v>
      </c>
      <c r="G396" s="16" t="s">
        <v>72</v>
      </c>
      <c r="H396" s="18">
        <v>4.8576388888888884E-2</v>
      </c>
      <c r="I396" s="45">
        <f t="shared" si="6"/>
        <v>4.8576388888888884E-2</v>
      </c>
      <c r="J396" s="46">
        <v>4.8576388888888884E-2</v>
      </c>
    </row>
    <row r="397" spans="1:10" x14ac:dyDescent="0.25">
      <c r="A397" s="14">
        <v>392</v>
      </c>
      <c r="B397" s="15" t="s">
        <v>871</v>
      </c>
      <c r="C397" s="15" t="s">
        <v>597</v>
      </c>
      <c r="D397" s="16">
        <v>3058</v>
      </c>
      <c r="E397" s="16" t="s">
        <v>872</v>
      </c>
      <c r="F397" s="16">
        <v>46</v>
      </c>
      <c r="G397" s="16" t="s">
        <v>72</v>
      </c>
      <c r="H397" s="18">
        <v>4.8576388888888884E-2</v>
      </c>
      <c r="I397" s="45">
        <f t="shared" si="6"/>
        <v>4.8576388888888884E-2</v>
      </c>
      <c r="J397" s="46">
        <v>4.8576388888888884E-2</v>
      </c>
    </row>
    <row r="398" spans="1:10" x14ac:dyDescent="0.25">
      <c r="A398" s="14">
        <v>393</v>
      </c>
      <c r="B398" s="15" t="s">
        <v>873</v>
      </c>
      <c r="C398" s="15" t="s">
        <v>17</v>
      </c>
      <c r="D398" s="16">
        <v>2149</v>
      </c>
      <c r="E398" s="16" t="s">
        <v>874</v>
      </c>
      <c r="F398" s="16">
        <v>41</v>
      </c>
      <c r="G398" s="16" t="s">
        <v>72</v>
      </c>
      <c r="H398" s="18">
        <v>4.8587962962962965E-2</v>
      </c>
      <c r="I398" s="45">
        <f t="shared" si="6"/>
        <v>4.8587962962962965E-2</v>
      </c>
      <c r="J398" s="46">
        <v>4.8587962962962965E-2</v>
      </c>
    </row>
    <row r="399" spans="1:10" x14ac:dyDescent="0.25">
      <c r="A399" s="14">
        <v>394</v>
      </c>
      <c r="B399" s="15" t="s">
        <v>875</v>
      </c>
      <c r="C399" s="15" t="s">
        <v>74</v>
      </c>
      <c r="D399" s="16">
        <v>9150</v>
      </c>
      <c r="E399" s="16" t="s">
        <v>876</v>
      </c>
      <c r="F399" s="16">
        <v>23</v>
      </c>
      <c r="G399" s="16" t="s">
        <v>86</v>
      </c>
      <c r="H399" s="18">
        <v>4.8611111111111112E-2</v>
      </c>
      <c r="I399" s="45">
        <f t="shared" si="6"/>
        <v>4.8611111111111112E-2</v>
      </c>
      <c r="J399" s="46">
        <v>4.8611111111111112E-2</v>
      </c>
    </row>
    <row r="400" spans="1:10" x14ac:dyDescent="0.25">
      <c r="A400" s="14">
        <v>395</v>
      </c>
      <c r="B400" s="15" t="s">
        <v>877</v>
      </c>
      <c r="C400" s="15" t="s">
        <v>74</v>
      </c>
      <c r="D400" s="16">
        <v>9033</v>
      </c>
      <c r="E400" s="16" t="s">
        <v>878</v>
      </c>
      <c r="F400" s="16">
        <v>49</v>
      </c>
      <c r="G400" s="16" t="s">
        <v>86</v>
      </c>
      <c r="H400" s="18">
        <v>4.8611111111111112E-2</v>
      </c>
      <c r="I400" s="45">
        <f t="shared" si="6"/>
        <v>4.8611111111111112E-2</v>
      </c>
      <c r="J400" s="46">
        <v>4.8611111111111112E-2</v>
      </c>
    </row>
    <row r="401" spans="1:10" x14ac:dyDescent="0.25">
      <c r="A401" s="14">
        <v>396</v>
      </c>
      <c r="B401" s="15" t="s">
        <v>879</v>
      </c>
      <c r="C401" s="15" t="s">
        <v>74</v>
      </c>
      <c r="D401" s="16">
        <v>6103</v>
      </c>
      <c r="E401" s="16" t="s">
        <v>880</v>
      </c>
      <c r="F401" s="16">
        <v>37</v>
      </c>
      <c r="G401" s="16" t="s">
        <v>72</v>
      </c>
      <c r="H401" s="18">
        <v>4.8622685185185179E-2</v>
      </c>
      <c r="I401" s="45">
        <f t="shared" si="6"/>
        <v>4.8622685185185179E-2</v>
      </c>
      <c r="J401" s="46">
        <v>4.8622685185185179E-2</v>
      </c>
    </row>
    <row r="402" spans="1:10" x14ac:dyDescent="0.25">
      <c r="A402" s="14">
        <v>397</v>
      </c>
      <c r="B402" s="15" t="s">
        <v>881</v>
      </c>
      <c r="C402" s="15" t="s">
        <v>74</v>
      </c>
      <c r="D402" s="16">
        <v>9132</v>
      </c>
      <c r="E402" s="16" t="s">
        <v>882</v>
      </c>
      <c r="F402" s="16">
        <v>29</v>
      </c>
      <c r="G402" s="16" t="s">
        <v>72</v>
      </c>
      <c r="H402" s="18">
        <v>4.87037037037037E-2</v>
      </c>
      <c r="I402" s="45">
        <f t="shared" si="6"/>
        <v>4.87037037037037E-2</v>
      </c>
      <c r="J402" s="46">
        <v>4.87037037037037E-2</v>
      </c>
    </row>
    <row r="403" spans="1:10" x14ac:dyDescent="0.25">
      <c r="A403" s="14">
        <v>398</v>
      </c>
      <c r="B403" s="15" t="s">
        <v>883</v>
      </c>
      <c r="C403" s="15" t="s">
        <v>24</v>
      </c>
      <c r="D403" s="16">
        <v>238</v>
      </c>
      <c r="E403" s="16" t="s">
        <v>884</v>
      </c>
      <c r="F403" s="16">
        <v>64</v>
      </c>
      <c r="G403" s="16" t="s">
        <v>86</v>
      </c>
      <c r="H403" s="18">
        <v>4.8854166666666664E-2</v>
      </c>
      <c r="I403" s="45">
        <f t="shared" si="6"/>
        <v>4.8854166666666664E-2</v>
      </c>
      <c r="J403" s="46">
        <v>4.8854166666666664E-2</v>
      </c>
    </row>
    <row r="404" spans="1:10" x14ac:dyDescent="0.25">
      <c r="A404" s="14">
        <v>399</v>
      </c>
      <c r="B404" s="15" t="s">
        <v>885</v>
      </c>
      <c r="C404" s="15" t="s">
        <v>24</v>
      </c>
      <c r="D404" s="16">
        <v>239</v>
      </c>
      <c r="E404" s="16" t="s">
        <v>886</v>
      </c>
      <c r="F404" s="16">
        <v>66</v>
      </c>
      <c r="G404" s="16" t="s">
        <v>72</v>
      </c>
      <c r="H404" s="18">
        <v>4.8865740740740737E-2</v>
      </c>
      <c r="I404" s="45">
        <f t="shared" si="6"/>
        <v>4.8865740740740737E-2</v>
      </c>
      <c r="J404" s="46">
        <v>4.8865740740740737E-2</v>
      </c>
    </row>
    <row r="405" spans="1:10" x14ac:dyDescent="0.25">
      <c r="A405" s="14">
        <v>400</v>
      </c>
      <c r="B405" s="15" t="s">
        <v>887</v>
      </c>
      <c r="C405" s="15" t="s">
        <v>74</v>
      </c>
      <c r="D405" s="16">
        <v>9099</v>
      </c>
      <c r="E405" s="16" t="s">
        <v>888</v>
      </c>
      <c r="F405" s="16">
        <v>29</v>
      </c>
      <c r="G405" s="16" t="s">
        <v>72</v>
      </c>
      <c r="H405" s="18">
        <v>4.898148148148148E-2</v>
      </c>
      <c r="I405" s="45">
        <f t="shared" si="6"/>
        <v>4.898148148148148E-2</v>
      </c>
      <c r="J405" s="46">
        <v>4.898148148148148E-2</v>
      </c>
    </row>
    <row r="406" spans="1:10" x14ac:dyDescent="0.25">
      <c r="A406" s="14">
        <v>401</v>
      </c>
      <c r="B406" s="15" t="s">
        <v>889</v>
      </c>
      <c r="C406" s="15" t="s">
        <v>74</v>
      </c>
      <c r="D406" s="16">
        <v>9038</v>
      </c>
      <c r="E406" s="16" t="s">
        <v>890</v>
      </c>
      <c r="F406" s="16">
        <v>52</v>
      </c>
      <c r="G406" s="16" t="s">
        <v>72</v>
      </c>
      <c r="H406" s="18">
        <v>4.927083333333334E-2</v>
      </c>
      <c r="I406" s="45">
        <f t="shared" si="6"/>
        <v>4.927083333333334E-2</v>
      </c>
      <c r="J406" s="46">
        <v>4.927083333333334E-2</v>
      </c>
    </row>
    <row r="407" spans="1:10" x14ac:dyDescent="0.25">
      <c r="A407" s="14">
        <v>402</v>
      </c>
      <c r="B407" s="15" t="s">
        <v>891</v>
      </c>
      <c r="C407" s="15" t="s">
        <v>74</v>
      </c>
      <c r="D407" s="16">
        <v>9036</v>
      </c>
      <c r="E407" s="16" t="s">
        <v>892</v>
      </c>
      <c r="F407" s="16">
        <v>55</v>
      </c>
      <c r="G407" s="16" t="s">
        <v>72</v>
      </c>
      <c r="H407" s="18">
        <v>4.9282407407407407E-2</v>
      </c>
      <c r="I407" s="45">
        <f t="shared" si="6"/>
        <v>4.9282407407407407E-2</v>
      </c>
      <c r="J407" s="46">
        <v>4.9282407407407407E-2</v>
      </c>
    </row>
    <row r="408" spans="1:10" x14ac:dyDescent="0.25">
      <c r="A408" s="14">
        <v>403</v>
      </c>
      <c r="B408" s="15" t="s">
        <v>893</v>
      </c>
      <c r="C408" s="15" t="s">
        <v>74</v>
      </c>
      <c r="D408" s="16">
        <v>9152</v>
      </c>
      <c r="E408" s="16" t="s">
        <v>894</v>
      </c>
      <c r="F408" s="16">
        <v>49</v>
      </c>
      <c r="G408" s="16" t="s">
        <v>86</v>
      </c>
      <c r="H408" s="18">
        <v>4.9375000000000002E-2</v>
      </c>
      <c r="I408" s="45">
        <f t="shared" si="6"/>
        <v>4.9375000000000002E-2</v>
      </c>
      <c r="J408" s="46">
        <v>4.9375000000000002E-2</v>
      </c>
    </row>
    <row r="409" spans="1:10" x14ac:dyDescent="0.25">
      <c r="A409" s="14">
        <v>404</v>
      </c>
      <c r="B409" s="15" t="s">
        <v>895</v>
      </c>
      <c r="C409" s="15" t="s">
        <v>74</v>
      </c>
      <c r="D409" s="16">
        <v>9028</v>
      </c>
      <c r="E409" s="16" t="s">
        <v>896</v>
      </c>
      <c r="F409" s="16">
        <v>41</v>
      </c>
      <c r="G409" s="16" t="s">
        <v>86</v>
      </c>
      <c r="H409" s="18">
        <v>4.9386574074074076E-2</v>
      </c>
      <c r="I409" s="45">
        <f t="shared" si="6"/>
        <v>4.9386574074074076E-2</v>
      </c>
      <c r="J409" s="46">
        <v>4.9386574074074076E-2</v>
      </c>
    </row>
    <row r="410" spans="1:10" x14ac:dyDescent="0.25">
      <c r="A410" s="14">
        <v>405</v>
      </c>
      <c r="B410" s="15" t="s">
        <v>897</v>
      </c>
      <c r="C410" s="15" t="s">
        <v>74</v>
      </c>
      <c r="D410" s="16">
        <v>9027</v>
      </c>
      <c r="E410" s="16" t="s">
        <v>898</v>
      </c>
      <c r="F410" s="16">
        <v>41</v>
      </c>
      <c r="G410" s="16" t="s">
        <v>86</v>
      </c>
      <c r="H410" s="18">
        <v>4.9409722222222223E-2</v>
      </c>
      <c r="I410" s="45">
        <f t="shared" si="6"/>
        <v>4.9409722222222223E-2</v>
      </c>
      <c r="J410" s="46">
        <v>4.9409722222222223E-2</v>
      </c>
    </row>
    <row r="411" spans="1:10" x14ac:dyDescent="0.25">
      <c r="A411" s="14">
        <v>406</v>
      </c>
      <c r="B411" s="15" t="s">
        <v>899</v>
      </c>
      <c r="C411" s="15" t="s">
        <v>900</v>
      </c>
      <c r="D411" s="16">
        <v>3066</v>
      </c>
      <c r="E411" s="16" t="s">
        <v>901</v>
      </c>
      <c r="F411" s="16"/>
      <c r="G411" s="16" t="s">
        <v>86</v>
      </c>
      <c r="H411" s="18">
        <v>4.9456018518518517E-2</v>
      </c>
      <c r="I411" s="45">
        <f t="shared" si="6"/>
        <v>4.9456018518518517E-2</v>
      </c>
      <c r="J411" s="46">
        <v>4.9456018518518517E-2</v>
      </c>
    </row>
    <row r="412" spans="1:10" x14ac:dyDescent="0.25">
      <c r="A412" s="14">
        <v>407</v>
      </c>
      <c r="B412" s="15" t="s">
        <v>902</v>
      </c>
      <c r="C412" s="15" t="s">
        <v>74</v>
      </c>
      <c r="D412" s="16">
        <v>9160</v>
      </c>
      <c r="E412" s="16" t="s">
        <v>903</v>
      </c>
      <c r="F412" s="16">
        <v>23</v>
      </c>
      <c r="G412" s="16" t="s">
        <v>86</v>
      </c>
      <c r="H412" s="18">
        <v>4.9456018518518517E-2</v>
      </c>
      <c r="I412" s="45">
        <f t="shared" si="6"/>
        <v>4.9456018518518517E-2</v>
      </c>
      <c r="J412" s="46">
        <v>4.9456018518518517E-2</v>
      </c>
    </row>
    <row r="413" spans="1:10" x14ac:dyDescent="0.25">
      <c r="A413" s="14">
        <v>408</v>
      </c>
      <c r="B413" s="15" t="s">
        <v>904</v>
      </c>
      <c r="C413" s="15" t="s">
        <v>74</v>
      </c>
      <c r="D413" s="16">
        <v>9159</v>
      </c>
      <c r="E413" s="16" t="s">
        <v>905</v>
      </c>
      <c r="F413" s="16">
        <v>23</v>
      </c>
      <c r="G413" s="16" t="s">
        <v>86</v>
      </c>
      <c r="H413" s="18">
        <v>4.9456018518518517E-2</v>
      </c>
      <c r="I413" s="45">
        <f t="shared" si="6"/>
        <v>4.9456018518518517E-2</v>
      </c>
      <c r="J413" s="46">
        <v>4.9456018518518517E-2</v>
      </c>
    </row>
    <row r="414" spans="1:10" x14ac:dyDescent="0.25">
      <c r="A414" s="14">
        <v>409</v>
      </c>
      <c r="B414" s="15" t="s">
        <v>906</v>
      </c>
      <c r="C414" s="15" t="s">
        <v>17</v>
      </c>
      <c r="D414" s="16">
        <v>110</v>
      </c>
      <c r="E414" s="16" t="s">
        <v>907</v>
      </c>
      <c r="F414" s="16">
        <v>61</v>
      </c>
      <c r="G414" s="16" t="s">
        <v>86</v>
      </c>
      <c r="H414" s="18">
        <v>4.9548611111111113E-2</v>
      </c>
      <c r="I414" s="45">
        <f t="shared" si="6"/>
        <v>4.9548611111111113E-2</v>
      </c>
      <c r="J414" s="46">
        <v>4.9548611111111113E-2</v>
      </c>
    </row>
    <row r="415" spans="1:10" x14ac:dyDescent="0.25">
      <c r="A415" s="14">
        <v>410</v>
      </c>
      <c r="B415" s="15" t="s">
        <v>908</v>
      </c>
      <c r="C415" s="15" t="s">
        <v>74</v>
      </c>
      <c r="D415" s="16">
        <v>9046</v>
      </c>
      <c r="E415" s="16" t="s">
        <v>909</v>
      </c>
      <c r="F415" s="16">
        <v>31</v>
      </c>
      <c r="G415" s="16" t="s">
        <v>86</v>
      </c>
      <c r="H415" s="18">
        <v>4.9571759259259253E-2</v>
      </c>
      <c r="I415" s="45">
        <f t="shared" si="6"/>
        <v>4.9571759259259253E-2</v>
      </c>
      <c r="J415" s="46">
        <v>4.9571759259259253E-2</v>
      </c>
    </row>
    <row r="416" spans="1:10" x14ac:dyDescent="0.25">
      <c r="A416" s="14">
        <v>411</v>
      </c>
      <c r="B416" s="15" t="s">
        <v>910</v>
      </c>
      <c r="C416" s="15" t="s">
        <v>74</v>
      </c>
      <c r="D416" s="16">
        <v>9034</v>
      </c>
      <c r="E416" s="16" t="s">
        <v>911</v>
      </c>
      <c r="F416" s="16">
        <v>52</v>
      </c>
      <c r="G416" s="16" t="s">
        <v>86</v>
      </c>
      <c r="H416" s="18">
        <v>4.9699074074074069E-2</v>
      </c>
      <c r="I416" s="45">
        <f t="shared" si="6"/>
        <v>4.9699074074074069E-2</v>
      </c>
      <c r="J416" s="46">
        <v>4.9699074074074069E-2</v>
      </c>
    </row>
    <row r="417" spans="1:10" x14ac:dyDescent="0.25">
      <c r="A417" s="14">
        <v>412</v>
      </c>
      <c r="B417" s="15" t="s">
        <v>912</v>
      </c>
      <c r="C417" s="15" t="s">
        <v>74</v>
      </c>
      <c r="D417" s="16">
        <v>9197</v>
      </c>
      <c r="E417" s="16" t="s">
        <v>913</v>
      </c>
      <c r="F417" s="16">
        <v>53</v>
      </c>
      <c r="G417" s="16" t="s">
        <v>72</v>
      </c>
      <c r="H417" s="18">
        <v>4.9722222222222223E-2</v>
      </c>
      <c r="I417" s="45">
        <f t="shared" si="6"/>
        <v>4.9722222222222223E-2</v>
      </c>
      <c r="J417" s="46">
        <v>4.9722222222222223E-2</v>
      </c>
    </row>
    <row r="418" spans="1:10" x14ac:dyDescent="0.25">
      <c r="A418" s="14">
        <v>413</v>
      </c>
      <c r="B418" s="15" t="s">
        <v>914</v>
      </c>
      <c r="C418" s="15" t="s">
        <v>74</v>
      </c>
      <c r="D418" s="16">
        <v>9179</v>
      </c>
      <c r="E418" s="16" t="s">
        <v>915</v>
      </c>
      <c r="F418" s="16">
        <v>29</v>
      </c>
      <c r="G418" s="16" t="s">
        <v>72</v>
      </c>
      <c r="H418" s="18">
        <v>4.9791666666666672E-2</v>
      </c>
      <c r="I418" s="45">
        <f t="shared" si="6"/>
        <v>4.9791666666666672E-2</v>
      </c>
      <c r="J418" s="46">
        <v>4.9791666666666672E-2</v>
      </c>
    </row>
    <row r="419" spans="1:10" x14ac:dyDescent="0.25">
      <c r="A419" s="14">
        <v>414</v>
      </c>
      <c r="B419" s="15" t="s">
        <v>916</v>
      </c>
      <c r="C419" s="15" t="s">
        <v>74</v>
      </c>
      <c r="D419" s="16">
        <v>9194</v>
      </c>
      <c r="E419" s="16" t="s">
        <v>917</v>
      </c>
      <c r="F419" s="16">
        <v>36</v>
      </c>
      <c r="G419" s="16" t="s">
        <v>86</v>
      </c>
      <c r="H419" s="18">
        <v>5.0219907407407414E-2</v>
      </c>
      <c r="I419" s="45">
        <f t="shared" si="6"/>
        <v>5.0219907407407414E-2</v>
      </c>
      <c r="J419" s="46">
        <v>5.0219907407407414E-2</v>
      </c>
    </row>
    <row r="420" spans="1:10" x14ac:dyDescent="0.25">
      <c r="A420" s="14">
        <v>415</v>
      </c>
      <c r="B420" s="15" t="s">
        <v>918</v>
      </c>
      <c r="C420" s="15" t="s">
        <v>74</v>
      </c>
      <c r="D420" s="16">
        <v>9177</v>
      </c>
      <c r="E420" s="16" t="s">
        <v>919</v>
      </c>
      <c r="F420" s="16">
        <v>36</v>
      </c>
      <c r="G420" s="16" t="s">
        <v>86</v>
      </c>
      <c r="H420" s="18">
        <v>5.0243055555555555E-2</v>
      </c>
      <c r="I420" s="45">
        <f t="shared" si="6"/>
        <v>5.0243055555555555E-2</v>
      </c>
      <c r="J420" s="46">
        <v>5.0243055555555555E-2</v>
      </c>
    </row>
    <row r="421" spans="1:10" x14ac:dyDescent="0.25">
      <c r="A421" s="14">
        <v>416</v>
      </c>
      <c r="B421" s="15" t="s">
        <v>920</v>
      </c>
      <c r="C421" s="15" t="s">
        <v>74</v>
      </c>
      <c r="D421" s="16">
        <v>9032</v>
      </c>
      <c r="E421" s="16" t="s">
        <v>921</v>
      </c>
      <c r="F421" s="16">
        <v>65</v>
      </c>
      <c r="G421" s="16" t="s">
        <v>72</v>
      </c>
      <c r="H421" s="18">
        <v>5.033564814814815E-2</v>
      </c>
      <c r="I421" s="45">
        <f t="shared" si="6"/>
        <v>5.033564814814815E-2</v>
      </c>
      <c r="J421" s="46">
        <v>5.033564814814815E-2</v>
      </c>
    </row>
    <row r="422" spans="1:10" x14ac:dyDescent="0.25">
      <c r="A422" s="14">
        <v>417</v>
      </c>
      <c r="B422" s="15" t="s">
        <v>922</v>
      </c>
      <c r="C422" s="15" t="s">
        <v>74</v>
      </c>
      <c r="D422" s="16">
        <v>9014</v>
      </c>
      <c r="E422" s="16" t="s">
        <v>923</v>
      </c>
      <c r="F422" s="16">
        <v>46</v>
      </c>
      <c r="G422" s="16" t="s">
        <v>86</v>
      </c>
      <c r="H422" s="18">
        <v>5.0370370370370371E-2</v>
      </c>
      <c r="I422" s="45">
        <f t="shared" si="6"/>
        <v>5.0370370370370371E-2</v>
      </c>
      <c r="J422" s="46">
        <v>5.0370370370370371E-2</v>
      </c>
    </row>
    <row r="423" spans="1:10" x14ac:dyDescent="0.25">
      <c r="A423" s="14">
        <v>418</v>
      </c>
      <c r="B423" s="15" t="s">
        <v>924</v>
      </c>
      <c r="C423" s="15" t="s">
        <v>74</v>
      </c>
      <c r="D423" s="16">
        <v>9013</v>
      </c>
      <c r="E423" s="16" t="s">
        <v>925</v>
      </c>
      <c r="F423" s="16">
        <v>47</v>
      </c>
      <c r="G423" s="16" t="s">
        <v>72</v>
      </c>
      <c r="H423" s="18">
        <v>5.0370370370370371E-2</v>
      </c>
      <c r="I423" s="45">
        <f t="shared" si="6"/>
        <v>5.0370370370370371E-2</v>
      </c>
      <c r="J423" s="46">
        <v>5.0370370370370371E-2</v>
      </c>
    </row>
    <row r="424" spans="1:10" x14ac:dyDescent="0.25">
      <c r="A424" s="14">
        <v>419</v>
      </c>
      <c r="B424" s="15" t="s">
        <v>926</v>
      </c>
      <c r="C424" s="15" t="s">
        <v>74</v>
      </c>
      <c r="D424" s="16">
        <v>9178</v>
      </c>
      <c r="E424" s="16" t="s">
        <v>927</v>
      </c>
      <c r="F424" s="16">
        <v>53</v>
      </c>
      <c r="G424" s="16" t="s">
        <v>72</v>
      </c>
      <c r="H424" s="18">
        <v>5.0474537037037033E-2</v>
      </c>
      <c r="I424" s="45">
        <f t="shared" si="6"/>
        <v>5.0474537037037033E-2</v>
      </c>
      <c r="J424" s="46">
        <v>5.0474537037037033E-2</v>
      </c>
    </row>
    <row r="425" spans="1:10" x14ac:dyDescent="0.25">
      <c r="A425" s="14">
        <v>420</v>
      </c>
      <c r="B425" s="15" t="s">
        <v>928</v>
      </c>
      <c r="C425" s="15" t="s">
        <v>17</v>
      </c>
      <c r="D425" s="16">
        <v>1379</v>
      </c>
      <c r="E425" s="16" t="s">
        <v>929</v>
      </c>
      <c r="F425" s="16">
        <v>29</v>
      </c>
      <c r="G425" s="16" t="s">
        <v>86</v>
      </c>
      <c r="H425" s="18">
        <v>5.0578703703703709E-2</v>
      </c>
      <c r="I425" s="45">
        <f t="shared" si="6"/>
        <v>5.0578703703703709E-2</v>
      </c>
      <c r="J425" s="46">
        <v>5.0578703703703709E-2</v>
      </c>
    </row>
    <row r="426" spans="1:10" x14ac:dyDescent="0.25">
      <c r="A426" s="14">
        <v>421</v>
      </c>
      <c r="B426" s="15" t="s">
        <v>930</v>
      </c>
      <c r="C426" s="15" t="s">
        <v>74</v>
      </c>
      <c r="D426" s="16">
        <v>9228</v>
      </c>
      <c r="E426" s="16" t="s">
        <v>931</v>
      </c>
      <c r="F426" s="16">
        <v>37</v>
      </c>
      <c r="G426" s="16" t="s">
        <v>72</v>
      </c>
      <c r="H426" s="18">
        <v>5.0694444444444452E-2</v>
      </c>
      <c r="I426" s="45">
        <f t="shared" si="6"/>
        <v>5.0694444444444452E-2</v>
      </c>
      <c r="J426" s="46">
        <v>5.0694444444444452E-2</v>
      </c>
    </row>
    <row r="427" spans="1:10" x14ac:dyDescent="0.25">
      <c r="A427" s="14">
        <v>422</v>
      </c>
      <c r="B427" s="15" t="s">
        <v>932</v>
      </c>
      <c r="C427" s="15" t="s">
        <v>92</v>
      </c>
      <c r="D427" s="16">
        <v>1095</v>
      </c>
      <c r="E427" s="16" t="s">
        <v>933</v>
      </c>
      <c r="F427" s="16">
        <v>58</v>
      </c>
      <c r="G427" s="16" t="s">
        <v>86</v>
      </c>
      <c r="H427" s="18">
        <v>5.0752314814814813E-2</v>
      </c>
      <c r="I427" s="45">
        <f t="shared" si="6"/>
        <v>5.0752314814814813E-2</v>
      </c>
      <c r="J427" s="46">
        <v>5.0752314814814813E-2</v>
      </c>
    </row>
    <row r="428" spans="1:10" x14ac:dyDescent="0.25">
      <c r="A428" s="14">
        <v>423</v>
      </c>
      <c r="B428" s="15" t="s">
        <v>934</v>
      </c>
      <c r="C428" s="15" t="s">
        <v>74</v>
      </c>
      <c r="D428" s="16">
        <v>9122</v>
      </c>
      <c r="E428" s="16" t="s">
        <v>935</v>
      </c>
      <c r="F428" s="16">
        <v>18</v>
      </c>
      <c r="G428" s="16" t="s">
        <v>86</v>
      </c>
      <c r="H428" s="18">
        <v>5.0798611111111114E-2</v>
      </c>
      <c r="I428" s="45">
        <f t="shared" si="6"/>
        <v>5.0798611111111114E-2</v>
      </c>
      <c r="J428" s="46">
        <v>5.0798611111111114E-2</v>
      </c>
    </row>
    <row r="429" spans="1:10" x14ac:dyDescent="0.25">
      <c r="A429" s="14">
        <v>424</v>
      </c>
      <c r="B429" s="15" t="s">
        <v>936</v>
      </c>
      <c r="C429" s="15" t="s">
        <v>206</v>
      </c>
      <c r="D429" s="16">
        <v>1959</v>
      </c>
      <c r="E429" s="16" t="s">
        <v>937</v>
      </c>
      <c r="F429" s="16">
        <v>32</v>
      </c>
      <c r="G429" s="16" t="s">
        <v>86</v>
      </c>
      <c r="H429" s="18">
        <v>5.0844907407407408E-2</v>
      </c>
      <c r="I429" s="45">
        <f t="shared" si="6"/>
        <v>5.0844907407407408E-2</v>
      </c>
      <c r="J429" s="46">
        <v>5.0844907407407408E-2</v>
      </c>
    </row>
    <row r="430" spans="1:10" x14ac:dyDescent="0.25">
      <c r="A430" s="14">
        <v>425</v>
      </c>
      <c r="B430" s="15" t="s">
        <v>938</v>
      </c>
      <c r="C430" s="15" t="s">
        <v>206</v>
      </c>
      <c r="D430" s="16">
        <v>2359</v>
      </c>
      <c r="E430" s="16" t="s">
        <v>939</v>
      </c>
      <c r="F430" s="16">
        <v>28</v>
      </c>
      <c r="G430" s="16" t="s">
        <v>72</v>
      </c>
      <c r="H430" s="18">
        <v>5.0844907407407408E-2</v>
      </c>
      <c r="I430" s="45">
        <f t="shared" si="6"/>
        <v>5.0844907407407408E-2</v>
      </c>
      <c r="J430" s="46">
        <v>5.0844907407407408E-2</v>
      </c>
    </row>
    <row r="431" spans="1:10" x14ac:dyDescent="0.25">
      <c r="A431" s="14">
        <v>426</v>
      </c>
      <c r="B431" s="15" t="s">
        <v>940</v>
      </c>
      <c r="C431" s="15" t="s">
        <v>368</v>
      </c>
      <c r="D431" s="16">
        <v>3095</v>
      </c>
      <c r="E431" s="16" t="s">
        <v>941</v>
      </c>
      <c r="F431" s="16">
        <v>0</v>
      </c>
      <c r="G431" s="16" t="s">
        <v>86</v>
      </c>
      <c r="H431" s="18">
        <v>5.1157407407407408E-2</v>
      </c>
      <c r="I431" s="45">
        <f t="shared" si="6"/>
        <v>5.1157407407407408E-2</v>
      </c>
      <c r="J431" s="46">
        <v>5.1157407407407408E-2</v>
      </c>
    </row>
    <row r="432" spans="1:10" x14ac:dyDescent="0.25">
      <c r="A432" s="14">
        <v>427</v>
      </c>
      <c r="B432" s="15" t="s">
        <v>942</v>
      </c>
      <c r="C432" s="15" t="s">
        <v>368</v>
      </c>
      <c r="D432" s="16">
        <v>3079</v>
      </c>
      <c r="E432" s="16" t="s">
        <v>943</v>
      </c>
      <c r="F432" s="16">
        <v>53</v>
      </c>
      <c r="G432" s="16" t="s">
        <v>86</v>
      </c>
      <c r="H432" s="18">
        <v>5.1157407407407408E-2</v>
      </c>
      <c r="I432" s="45">
        <f t="shared" si="6"/>
        <v>5.1157407407407408E-2</v>
      </c>
      <c r="J432" s="46">
        <v>5.1157407407407408E-2</v>
      </c>
    </row>
    <row r="433" spans="1:10" x14ac:dyDescent="0.25">
      <c r="A433" s="14">
        <v>428</v>
      </c>
      <c r="B433" s="15" t="s">
        <v>944</v>
      </c>
      <c r="C433" s="15" t="s">
        <v>33</v>
      </c>
      <c r="D433" s="16">
        <v>654</v>
      </c>
      <c r="E433" s="16" t="s">
        <v>945</v>
      </c>
      <c r="F433" s="16">
        <v>43</v>
      </c>
      <c r="G433" s="16" t="s">
        <v>86</v>
      </c>
      <c r="H433" s="18">
        <v>5.1342592592592586E-2</v>
      </c>
      <c r="I433" s="45">
        <f t="shared" si="6"/>
        <v>5.1342592592592586E-2</v>
      </c>
      <c r="J433" s="46">
        <v>5.1342592592592586E-2</v>
      </c>
    </row>
    <row r="434" spans="1:10" x14ac:dyDescent="0.25">
      <c r="A434" s="14">
        <v>429</v>
      </c>
      <c r="B434" s="15" t="s">
        <v>946</v>
      </c>
      <c r="C434" s="15" t="s">
        <v>92</v>
      </c>
      <c r="D434" s="16">
        <v>949</v>
      </c>
      <c r="E434" s="16" t="s">
        <v>947</v>
      </c>
      <c r="F434" s="16">
        <v>28</v>
      </c>
      <c r="G434" s="16" t="s">
        <v>86</v>
      </c>
      <c r="H434" s="18">
        <v>5.1342592592592586E-2</v>
      </c>
      <c r="I434" s="45">
        <f t="shared" si="6"/>
        <v>5.1342592592592586E-2</v>
      </c>
      <c r="J434" s="46">
        <v>5.1342592592592586E-2</v>
      </c>
    </row>
    <row r="435" spans="1:10" x14ac:dyDescent="0.25">
      <c r="A435" s="14">
        <v>430</v>
      </c>
      <c r="B435" s="15" t="s">
        <v>948</v>
      </c>
      <c r="C435" s="15" t="s">
        <v>92</v>
      </c>
      <c r="D435" s="16">
        <v>959</v>
      </c>
      <c r="E435" s="16" t="s">
        <v>949</v>
      </c>
      <c r="F435" s="16">
        <v>28</v>
      </c>
      <c r="G435" s="16" t="s">
        <v>86</v>
      </c>
      <c r="H435" s="18">
        <v>5.2152777777777777E-2</v>
      </c>
      <c r="I435" s="45">
        <f t="shared" si="6"/>
        <v>5.2152777777777777E-2</v>
      </c>
      <c r="J435" s="46">
        <v>5.2152777777777777E-2</v>
      </c>
    </row>
    <row r="436" spans="1:10" x14ac:dyDescent="0.25">
      <c r="A436" s="14">
        <v>431</v>
      </c>
      <c r="B436" s="15" t="s">
        <v>950</v>
      </c>
      <c r="C436" s="15" t="s">
        <v>74</v>
      </c>
      <c r="D436" s="16">
        <v>9003</v>
      </c>
      <c r="E436" s="16" t="s">
        <v>951</v>
      </c>
      <c r="F436" s="16">
        <v>43</v>
      </c>
      <c r="G436" s="16" t="s">
        <v>86</v>
      </c>
      <c r="H436" s="18">
        <v>5.2152777777777777E-2</v>
      </c>
      <c r="I436" s="45">
        <f t="shared" si="6"/>
        <v>5.2152777777777777E-2</v>
      </c>
      <c r="J436" s="46">
        <v>5.2152777777777777E-2</v>
      </c>
    </row>
    <row r="437" spans="1:10" x14ac:dyDescent="0.25">
      <c r="A437" s="14">
        <v>432</v>
      </c>
      <c r="B437" s="15" t="s">
        <v>952</v>
      </c>
      <c r="C437" s="15" t="s">
        <v>74</v>
      </c>
      <c r="D437" s="16">
        <v>9363</v>
      </c>
      <c r="E437" s="16" t="s">
        <v>953</v>
      </c>
      <c r="F437" s="16">
        <v>21</v>
      </c>
      <c r="G437" s="16" t="s">
        <v>72</v>
      </c>
      <c r="H437" s="18">
        <v>5.2222222222222225E-2</v>
      </c>
      <c r="I437" s="45">
        <f t="shared" si="6"/>
        <v>5.2222222222222225E-2</v>
      </c>
      <c r="J437" s="46">
        <v>5.2222222222222225E-2</v>
      </c>
    </row>
    <row r="438" spans="1:10" x14ac:dyDescent="0.25">
      <c r="A438" s="14">
        <v>433</v>
      </c>
      <c r="B438" s="15" t="s">
        <v>954</v>
      </c>
      <c r="C438" s="15" t="s">
        <v>74</v>
      </c>
      <c r="D438" s="16">
        <v>9169</v>
      </c>
      <c r="E438" s="16" t="s">
        <v>955</v>
      </c>
      <c r="F438" s="16">
        <v>35</v>
      </c>
      <c r="G438" s="16" t="s">
        <v>86</v>
      </c>
      <c r="H438" s="18">
        <v>5.2222222222222225E-2</v>
      </c>
      <c r="I438" s="45">
        <f t="shared" si="6"/>
        <v>5.2222222222222225E-2</v>
      </c>
      <c r="J438" s="46">
        <v>5.2222222222222225E-2</v>
      </c>
    </row>
    <row r="439" spans="1:10" x14ac:dyDescent="0.25">
      <c r="A439" s="14">
        <v>434</v>
      </c>
      <c r="B439" s="15" t="s">
        <v>956</v>
      </c>
      <c r="C439" s="15" t="s">
        <v>92</v>
      </c>
      <c r="D439" s="16">
        <v>1647</v>
      </c>
      <c r="E439" s="16" t="s">
        <v>957</v>
      </c>
      <c r="F439" s="16">
        <v>44</v>
      </c>
      <c r="G439" s="16" t="s">
        <v>86</v>
      </c>
      <c r="H439" s="18">
        <v>5.2245370370370366E-2</v>
      </c>
      <c r="I439" s="45">
        <f t="shared" si="6"/>
        <v>5.2245370370370366E-2</v>
      </c>
      <c r="J439" s="46">
        <v>5.2245370370370366E-2</v>
      </c>
    </row>
    <row r="440" spans="1:10" x14ac:dyDescent="0.25">
      <c r="A440" s="14">
        <v>435</v>
      </c>
      <c r="B440" s="15" t="s">
        <v>958</v>
      </c>
      <c r="C440" s="15" t="s">
        <v>74</v>
      </c>
      <c r="D440" s="16">
        <v>9143</v>
      </c>
      <c r="E440" s="16" t="s">
        <v>959</v>
      </c>
      <c r="F440" s="16">
        <v>63</v>
      </c>
      <c r="G440" s="16" t="s">
        <v>72</v>
      </c>
      <c r="H440" s="18">
        <v>5.226851851851852E-2</v>
      </c>
      <c r="I440" s="45">
        <f t="shared" si="6"/>
        <v>5.226851851851852E-2</v>
      </c>
      <c r="J440" s="46">
        <v>5.226851851851852E-2</v>
      </c>
    </row>
    <row r="441" spans="1:10" x14ac:dyDescent="0.25">
      <c r="A441" s="14">
        <v>436</v>
      </c>
      <c r="B441" s="15" t="s">
        <v>960</v>
      </c>
      <c r="C441" s="15" t="s">
        <v>961</v>
      </c>
      <c r="D441" s="16">
        <v>3004</v>
      </c>
      <c r="E441" s="16" t="s">
        <v>962</v>
      </c>
      <c r="F441" s="16">
        <v>36</v>
      </c>
      <c r="G441" s="16" t="s">
        <v>86</v>
      </c>
      <c r="H441" s="18">
        <v>5.2534722222222219E-2</v>
      </c>
      <c r="I441" s="45">
        <f t="shared" si="6"/>
        <v>5.2534722222222219E-2</v>
      </c>
      <c r="J441" s="46">
        <v>5.2534722222222219E-2</v>
      </c>
    </row>
    <row r="442" spans="1:10" x14ac:dyDescent="0.25">
      <c r="A442" s="14">
        <v>437</v>
      </c>
      <c r="B442" s="15" t="s">
        <v>963</v>
      </c>
      <c r="C442" s="15" t="s">
        <v>74</v>
      </c>
      <c r="D442" s="16">
        <v>9054</v>
      </c>
      <c r="E442" s="16" t="s">
        <v>964</v>
      </c>
      <c r="F442" s="16">
        <v>39</v>
      </c>
      <c r="G442" s="16" t="s">
        <v>72</v>
      </c>
      <c r="H442" s="18">
        <v>5.2604166666666667E-2</v>
      </c>
      <c r="I442" s="45">
        <f t="shared" si="6"/>
        <v>5.2604166666666667E-2</v>
      </c>
      <c r="J442" s="46">
        <v>5.2604166666666667E-2</v>
      </c>
    </row>
    <row r="443" spans="1:10" x14ac:dyDescent="0.25">
      <c r="A443" s="14">
        <v>438</v>
      </c>
      <c r="B443" s="15" t="s">
        <v>965</v>
      </c>
      <c r="C443" s="15" t="s">
        <v>74</v>
      </c>
      <c r="D443" s="16">
        <v>9350</v>
      </c>
      <c r="E443" s="16" t="s">
        <v>966</v>
      </c>
      <c r="F443" s="16">
        <v>27</v>
      </c>
      <c r="G443" s="16" t="s">
        <v>86</v>
      </c>
      <c r="H443" s="18">
        <v>5.2673611111111109E-2</v>
      </c>
      <c r="I443" s="45">
        <f t="shared" ref="I443:J506" si="7">H443</f>
        <v>5.2673611111111109E-2</v>
      </c>
      <c r="J443" s="46">
        <v>5.2673611111111109E-2</v>
      </c>
    </row>
    <row r="444" spans="1:10" x14ac:dyDescent="0.25">
      <c r="A444" s="14">
        <v>439</v>
      </c>
      <c r="B444" s="15" t="s">
        <v>967</v>
      </c>
      <c r="C444" s="15" t="s">
        <v>427</v>
      </c>
      <c r="D444" s="16">
        <v>3087</v>
      </c>
      <c r="E444" s="16" t="s">
        <v>968</v>
      </c>
      <c r="F444" s="16">
        <v>35</v>
      </c>
      <c r="G444" s="16" t="s">
        <v>86</v>
      </c>
      <c r="H444" s="18">
        <v>5.2731481481481483E-2</v>
      </c>
      <c r="I444" s="45">
        <f t="shared" si="7"/>
        <v>5.2731481481481483E-2</v>
      </c>
      <c r="J444" s="46">
        <v>5.2731481481481483E-2</v>
      </c>
    </row>
    <row r="445" spans="1:10" x14ac:dyDescent="0.25">
      <c r="A445" s="14">
        <v>440</v>
      </c>
      <c r="B445" s="15" t="s">
        <v>969</v>
      </c>
      <c r="C445" s="15" t="s">
        <v>74</v>
      </c>
      <c r="D445" s="16">
        <v>9017</v>
      </c>
      <c r="E445" s="16" t="s">
        <v>970</v>
      </c>
      <c r="F445" s="16">
        <v>58</v>
      </c>
      <c r="G445" s="16" t="s">
        <v>72</v>
      </c>
      <c r="H445" s="18">
        <v>5.2743055555555557E-2</v>
      </c>
      <c r="I445" s="45">
        <f t="shared" si="7"/>
        <v>5.2743055555555557E-2</v>
      </c>
      <c r="J445" s="46">
        <v>5.2743055555555557E-2</v>
      </c>
    </row>
    <row r="446" spans="1:10" x14ac:dyDescent="0.25">
      <c r="A446" s="14">
        <v>441</v>
      </c>
      <c r="B446" s="15" t="s">
        <v>971</v>
      </c>
      <c r="C446" s="15" t="s">
        <v>17</v>
      </c>
      <c r="D446" s="16">
        <v>1402</v>
      </c>
      <c r="E446" s="16" t="s">
        <v>972</v>
      </c>
      <c r="F446" s="16">
        <v>64</v>
      </c>
      <c r="G446" s="16" t="s">
        <v>86</v>
      </c>
      <c r="H446" s="18">
        <v>5.3009259259259256E-2</v>
      </c>
      <c r="I446" s="45">
        <f t="shared" si="7"/>
        <v>5.3009259259259256E-2</v>
      </c>
      <c r="J446" s="46">
        <v>5.3009259259259256E-2</v>
      </c>
    </row>
    <row r="447" spans="1:10" x14ac:dyDescent="0.25">
      <c r="A447" s="14">
        <v>442</v>
      </c>
      <c r="B447" s="15" t="s">
        <v>973</v>
      </c>
      <c r="C447" s="15" t="s">
        <v>74</v>
      </c>
      <c r="D447" s="16">
        <v>9181</v>
      </c>
      <c r="E447" s="16" t="s">
        <v>974</v>
      </c>
      <c r="F447" s="16">
        <v>33</v>
      </c>
      <c r="G447" s="16" t="s">
        <v>72</v>
      </c>
      <c r="H447" s="18">
        <v>5.302083333333333E-2</v>
      </c>
      <c r="I447" s="45">
        <f t="shared" si="7"/>
        <v>5.302083333333333E-2</v>
      </c>
      <c r="J447" s="46">
        <v>5.302083333333333E-2</v>
      </c>
    </row>
    <row r="448" spans="1:10" x14ac:dyDescent="0.25">
      <c r="A448" s="14">
        <v>443</v>
      </c>
      <c r="B448" s="15" t="s">
        <v>975</v>
      </c>
      <c r="C448" s="15" t="s">
        <v>74</v>
      </c>
      <c r="D448" s="16">
        <v>9182</v>
      </c>
      <c r="E448" s="16" t="s">
        <v>976</v>
      </c>
      <c r="F448" s="16">
        <v>31</v>
      </c>
      <c r="G448" s="16" t="s">
        <v>86</v>
      </c>
      <c r="H448" s="18">
        <v>5.302083333333333E-2</v>
      </c>
      <c r="I448" s="45">
        <f t="shared" si="7"/>
        <v>5.302083333333333E-2</v>
      </c>
      <c r="J448" s="46">
        <v>5.302083333333333E-2</v>
      </c>
    </row>
    <row r="449" spans="1:10" x14ac:dyDescent="0.25">
      <c r="A449" s="14">
        <v>444</v>
      </c>
      <c r="B449" s="15" t="s">
        <v>977</v>
      </c>
      <c r="C449" s="15" t="s">
        <v>188</v>
      </c>
      <c r="D449" s="16">
        <v>875</v>
      </c>
      <c r="E449" s="16" t="s">
        <v>978</v>
      </c>
      <c r="F449" s="16">
        <v>69</v>
      </c>
      <c r="G449" s="16" t="s">
        <v>86</v>
      </c>
      <c r="H449" s="18">
        <v>5.3182870370370366E-2</v>
      </c>
      <c r="I449" s="45">
        <f t="shared" si="7"/>
        <v>5.3182870370370366E-2</v>
      </c>
      <c r="J449" s="46">
        <v>5.3182870370370366E-2</v>
      </c>
    </row>
    <row r="450" spans="1:10" x14ac:dyDescent="0.25">
      <c r="A450" s="14">
        <v>445</v>
      </c>
      <c r="B450" s="15" t="s">
        <v>979</v>
      </c>
      <c r="C450" s="15" t="s">
        <v>188</v>
      </c>
      <c r="D450" s="16">
        <v>826</v>
      </c>
      <c r="E450" s="16" t="s">
        <v>980</v>
      </c>
      <c r="F450" s="16">
        <v>67</v>
      </c>
      <c r="G450" s="16" t="s">
        <v>72</v>
      </c>
      <c r="H450" s="18">
        <v>5.3182870370370366E-2</v>
      </c>
      <c r="I450" s="45">
        <f t="shared" si="7"/>
        <v>5.3182870370370366E-2</v>
      </c>
      <c r="J450" s="46">
        <v>5.3182870370370366E-2</v>
      </c>
    </row>
    <row r="451" spans="1:10" x14ac:dyDescent="0.25">
      <c r="A451" s="14">
        <v>446</v>
      </c>
      <c r="B451" s="15" t="s">
        <v>981</v>
      </c>
      <c r="C451" s="15" t="s">
        <v>74</v>
      </c>
      <c r="D451" s="16">
        <v>9043</v>
      </c>
      <c r="E451" s="16" t="s">
        <v>982</v>
      </c>
      <c r="F451" s="16">
        <v>47</v>
      </c>
      <c r="G451" s="16" t="s">
        <v>86</v>
      </c>
      <c r="H451" s="18">
        <v>5.3240740740740734E-2</v>
      </c>
      <c r="I451" s="45">
        <f t="shared" si="7"/>
        <v>5.3240740740740734E-2</v>
      </c>
      <c r="J451" s="46">
        <v>5.3240740740740734E-2</v>
      </c>
    </row>
    <row r="452" spans="1:10" x14ac:dyDescent="0.25">
      <c r="A452" s="14">
        <v>447</v>
      </c>
      <c r="B452" s="15" t="s">
        <v>983</v>
      </c>
      <c r="C452" s="15" t="s">
        <v>984</v>
      </c>
      <c r="D452" s="16">
        <v>3014</v>
      </c>
      <c r="E452" s="16" t="s">
        <v>985</v>
      </c>
      <c r="F452" s="16">
        <v>34</v>
      </c>
      <c r="G452" s="16" t="s">
        <v>86</v>
      </c>
      <c r="H452" s="18">
        <v>5.3310185185185183E-2</v>
      </c>
      <c r="I452" s="45">
        <f t="shared" si="7"/>
        <v>5.3310185185185183E-2</v>
      </c>
      <c r="J452" s="46">
        <v>5.3310185185185183E-2</v>
      </c>
    </row>
    <row r="453" spans="1:10" x14ac:dyDescent="0.25">
      <c r="A453" s="14">
        <v>448</v>
      </c>
      <c r="B453" s="15" t="s">
        <v>986</v>
      </c>
      <c r="C453" s="15" t="s">
        <v>74</v>
      </c>
      <c r="D453" s="16">
        <v>9018</v>
      </c>
      <c r="E453" s="16" t="s">
        <v>987</v>
      </c>
      <c r="F453" s="16">
        <v>22</v>
      </c>
      <c r="G453" s="16" t="s">
        <v>72</v>
      </c>
      <c r="H453" s="18">
        <v>5.3333333333333337E-2</v>
      </c>
      <c r="I453" s="45">
        <f t="shared" si="7"/>
        <v>5.3333333333333337E-2</v>
      </c>
      <c r="J453" s="46">
        <v>5.3333333333333337E-2</v>
      </c>
    </row>
    <row r="454" spans="1:10" x14ac:dyDescent="0.25">
      <c r="A454" s="14">
        <v>449</v>
      </c>
      <c r="B454" s="15" t="s">
        <v>988</v>
      </c>
      <c r="C454" s="15" t="s">
        <v>984</v>
      </c>
      <c r="D454" s="16">
        <v>3015</v>
      </c>
      <c r="E454" s="16" t="s">
        <v>989</v>
      </c>
      <c r="F454" s="16">
        <v>61</v>
      </c>
      <c r="G454" s="16" t="s">
        <v>72</v>
      </c>
      <c r="H454" s="18">
        <v>5.334490740740741E-2</v>
      </c>
      <c r="I454" s="45">
        <f t="shared" si="7"/>
        <v>5.334490740740741E-2</v>
      </c>
      <c r="J454" s="46">
        <v>5.334490740740741E-2</v>
      </c>
    </row>
    <row r="455" spans="1:10" x14ac:dyDescent="0.25">
      <c r="A455" s="14">
        <v>450</v>
      </c>
      <c r="B455" s="15" t="s">
        <v>990</v>
      </c>
      <c r="C455" s="15" t="s">
        <v>225</v>
      </c>
      <c r="D455" s="16">
        <v>3092</v>
      </c>
      <c r="E455" s="16" t="s">
        <v>991</v>
      </c>
      <c r="F455" s="16">
        <v>57</v>
      </c>
      <c r="G455" s="16" t="s">
        <v>72</v>
      </c>
      <c r="H455" s="18">
        <v>5.3576388888888889E-2</v>
      </c>
      <c r="I455" s="45">
        <f t="shared" si="7"/>
        <v>5.3576388888888889E-2</v>
      </c>
      <c r="J455" s="46">
        <v>5.3576388888888889E-2</v>
      </c>
    </row>
    <row r="456" spans="1:10" x14ac:dyDescent="0.25">
      <c r="A456" s="14">
        <v>451</v>
      </c>
      <c r="B456" s="15" t="s">
        <v>992</v>
      </c>
      <c r="C456" s="15" t="s">
        <v>74</v>
      </c>
      <c r="D456" s="16">
        <v>9129</v>
      </c>
      <c r="E456" s="16" t="s">
        <v>993</v>
      </c>
      <c r="F456" s="16">
        <v>44</v>
      </c>
      <c r="G456" s="16" t="s">
        <v>86</v>
      </c>
      <c r="H456" s="18">
        <v>5.376157407407408E-2</v>
      </c>
      <c r="I456" s="45">
        <f t="shared" si="7"/>
        <v>5.376157407407408E-2</v>
      </c>
      <c r="J456" s="46">
        <v>5.376157407407408E-2</v>
      </c>
    </row>
    <row r="457" spans="1:10" x14ac:dyDescent="0.25">
      <c r="A457" s="14">
        <v>452</v>
      </c>
      <c r="B457" s="15" t="s">
        <v>994</v>
      </c>
      <c r="C457" s="15" t="s">
        <v>74</v>
      </c>
      <c r="D457" s="16">
        <v>9130</v>
      </c>
      <c r="E457" s="16" t="s">
        <v>995</v>
      </c>
      <c r="F457" s="16">
        <v>44</v>
      </c>
      <c r="G457" s="16" t="s">
        <v>86</v>
      </c>
      <c r="H457" s="18">
        <v>5.376157407407408E-2</v>
      </c>
      <c r="I457" s="45">
        <f t="shared" si="7"/>
        <v>5.376157407407408E-2</v>
      </c>
      <c r="J457" s="46">
        <v>5.376157407407408E-2</v>
      </c>
    </row>
    <row r="458" spans="1:10" x14ac:dyDescent="0.25">
      <c r="A458" s="14">
        <v>453</v>
      </c>
      <c r="B458" s="15" t="s">
        <v>996</v>
      </c>
      <c r="C458" s="15" t="s">
        <v>17</v>
      </c>
      <c r="D458" s="16">
        <v>1469</v>
      </c>
      <c r="E458" s="16" t="s">
        <v>997</v>
      </c>
      <c r="F458" s="16">
        <v>17</v>
      </c>
      <c r="G458" s="16" t="s">
        <v>86</v>
      </c>
      <c r="H458" s="18">
        <v>5.4351851851851853E-2</v>
      </c>
      <c r="I458" s="45">
        <f t="shared" si="7"/>
        <v>5.4351851851851853E-2</v>
      </c>
      <c r="J458" s="46">
        <v>5.4351851851851853E-2</v>
      </c>
    </row>
    <row r="459" spans="1:10" x14ac:dyDescent="0.25">
      <c r="A459" s="14">
        <v>454</v>
      </c>
      <c r="B459" s="15" t="s">
        <v>998</v>
      </c>
      <c r="C459" s="15" t="s">
        <v>92</v>
      </c>
      <c r="D459" s="16">
        <v>1070</v>
      </c>
      <c r="E459" s="16" t="s">
        <v>999</v>
      </c>
      <c r="F459" s="16">
        <v>56</v>
      </c>
      <c r="G459" s="16" t="s">
        <v>86</v>
      </c>
      <c r="H459" s="18">
        <v>5.454861111111111E-2</v>
      </c>
      <c r="I459" s="45">
        <f t="shared" si="7"/>
        <v>5.454861111111111E-2</v>
      </c>
      <c r="J459" s="46">
        <v>5.454861111111111E-2</v>
      </c>
    </row>
    <row r="460" spans="1:10" x14ac:dyDescent="0.25">
      <c r="A460" s="14">
        <v>455</v>
      </c>
      <c r="B460" s="15" t="s">
        <v>1000</v>
      </c>
      <c r="C460" s="15" t="s">
        <v>74</v>
      </c>
      <c r="D460" s="16">
        <v>9106</v>
      </c>
      <c r="E460" s="16" t="s">
        <v>1001</v>
      </c>
      <c r="F460" s="16">
        <v>50</v>
      </c>
      <c r="G460" s="16" t="s">
        <v>72</v>
      </c>
      <c r="H460" s="18">
        <v>5.4606481481481478E-2</v>
      </c>
      <c r="I460" s="45">
        <f t="shared" si="7"/>
        <v>5.4606481481481478E-2</v>
      </c>
      <c r="J460" s="46">
        <v>5.4606481481481478E-2</v>
      </c>
    </row>
    <row r="461" spans="1:10" x14ac:dyDescent="0.25">
      <c r="A461" s="14">
        <v>456</v>
      </c>
      <c r="B461" s="15" t="s">
        <v>1002</v>
      </c>
      <c r="C461" s="15" t="s">
        <v>24</v>
      </c>
      <c r="D461" s="16">
        <v>12</v>
      </c>
      <c r="E461" s="16" t="s">
        <v>1003</v>
      </c>
      <c r="F461" s="16">
        <v>69</v>
      </c>
      <c r="G461" s="16" t="s">
        <v>86</v>
      </c>
      <c r="H461" s="18">
        <v>5.4699074074074074E-2</v>
      </c>
      <c r="I461" s="45">
        <f t="shared" si="7"/>
        <v>5.4699074074074074E-2</v>
      </c>
      <c r="J461" s="46">
        <v>5.4699074074074074E-2</v>
      </c>
    </row>
    <row r="462" spans="1:10" x14ac:dyDescent="0.25">
      <c r="A462" s="14">
        <v>457</v>
      </c>
      <c r="B462" s="15" t="s">
        <v>1004</v>
      </c>
      <c r="C462" s="15" t="s">
        <v>1005</v>
      </c>
      <c r="D462" s="16">
        <v>3039</v>
      </c>
      <c r="E462" s="16" t="s">
        <v>1006</v>
      </c>
      <c r="F462" s="16">
        <v>62</v>
      </c>
      <c r="G462" s="16" t="s">
        <v>72</v>
      </c>
      <c r="H462" s="18">
        <v>5.4918981481481478E-2</v>
      </c>
      <c r="I462" s="45">
        <f t="shared" si="7"/>
        <v>5.4918981481481478E-2</v>
      </c>
      <c r="J462" s="46">
        <v>5.4918981481481478E-2</v>
      </c>
    </row>
    <row r="463" spans="1:10" x14ac:dyDescent="0.25">
      <c r="A463" s="14">
        <v>458</v>
      </c>
      <c r="B463" s="15" t="s">
        <v>1007</v>
      </c>
      <c r="C463" s="15" t="s">
        <v>74</v>
      </c>
      <c r="D463" s="16">
        <v>9039</v>
      </c>
      <c r="E463" s="16" t="s">
        <v>1008</v>
      </c>
      <c r="F463" s="16">
        <v>27</v>
      </c>
      <c r="G463" s="16" t="s">
        <v>86</v>
      </c>
      <c r="H463" s="18">
        <v>5.4953703703703706E-2</v>
      </c>
      <c r="I463" s="45">
        <f t="shared" si="7"/>
        <v>5.4953703703703706E-2</v>
      </c>
      <c r="J463" s="46">
        <v>5.4953703703703706E-2</v>
      </c>
    </row>
    <row r="464" spans="1:10" x14ac:dyDescent="0.25">
      <c r="A464" s="14">
        <v>459</v>
      </c>
      <c r="B464" s="15" t="s">
        <v>1009</v>
      </c>
      <c r="C464" s="15" t="s">
        <v>74</v>
      </c>
      <c r="D464" s="16">
        <v>9037</v>
      </c>
      <c r="E464" s="16" t="s">
        <v>1010</v>
      </c>
      <c r="F464" s="16">
        <v>27</v>
      </c>
      <c r="G464" s="16" t="s">
        <v>72</v>
      </c>
      <c r="H464" s="18">
        <v>5.4953703703703706E-2</v>
      </c>
      <c r="I464" s="45">
        <f t="shared" si="7"/>
        <v>5.4953703703703706E-2</v>
      </c>
      <c r="J464" s="46">
        <v>5.4953703703703706E-2</v>
      </c>
    </row>
    <row r="465" spans="1:10" x14ac:dyDescent="0.25">
      <c r="A465" s="14">
        <v>460</v>
      </c>
      <c r="B465" s="15" t="s">
        <v>1011</v>
      </c>
      <c r="C465" s="15" t="s">
        <v>74</v>
      </c>
      <c r="D465" s="16">
        <v>9218</v>
      </c>
      <c r="E465" s="16" t="s">
        <v>1012</v>
      </c>
      <c r="F465" s="16">
        <v>29</v>
      </c>
      <c r="G465" s="16" t="s">
        <v>86</v>
      </c>
      <c r="H465" s="18">
        <v>5.4965277777777773E-2</v>
      </c>
      <c r="I465" s="45">
        <f t="shared" si="7"/>
        <v>5.4965277777777773E-2</v>
      </c>
      <c r="J465" s="46">
        <v>5.4965277777777773E-2</v>
      </c>
    </row>
    <row r="466" spans="1:10" x14ac:dyDescent="0.25">
      <c r="A466" s="14">
        <v>461</v>
      </c>
      <c r="B466" s="15" t="s">
        <v>1013</v>
      </c>
      <c r="C466" s="15" t="s">
        <v>74</v>
      </c>
      <c r="D466" s="16">
        <v>9109</v>
      </c>
      <c r="E466" s="16" t="s">
        <v>1014</v>
      </c>
      <c r="F466" s="16">
        <v>50</v>
      </c>
      <c r="G466" s="16" t="s">
        <v>72</v>
      </c>
      <c r="H466" s="18">
        <v>5.5011574074074067E-2</v>
      </c>
      <c r="I466" s="45">
        <f t="shared" si="7"/>
        <v>5.5011574074074067E-2</v>
      </c>
      <c r="J466" s="46">
        <v>5.5011574074074067E-2</v>
      </c>
    </row>
    <row r="467" spans="1:10" x14ac:dyDescent="0.25">
      <c r="A467" s="14">
        <v>462</v>
      </c>
      <c r="B467" s="15" t="s">
        <v>1015</v>
      </c>
      <c r="C467" s="15" t="s">
        <v>74</v>
      </c>
      <c r="D467" s="16">
        <v>9107</v>
      </c>
      <c r="E467" s="16" t="s">
        <v>1016</v>
      </c>
      <c r="F467" s="16">
        <v>45</v>
      </c>
      <c r="G467" s="16" t="s">
        <v>72</v>
      </c>
      <c r="H467" s="18">
        <v>5.5011574074074067E-2</v>
      </c>
      <c r="I467" s="45">
        <f t="shared" si="7"/>
        <v>5.5011574074074067E-2</v>
      </c>
      <c r="J467" s="46">
        <v>5.5011574074074067E-2</v>
      </c>
    </row>
    <row r="468" spans="1:10" x14ac:dyDescent="0.25">
      <c r="A468" s="14">
        <v>463</v>
      </c>
      <c r="B468" s="15" t="s">
        <v>1017</v>
      </c>
      <c r="C468" s="15" t="s">
        <v>577</v>
      </c>
      <c r="D468" s="16">
        <v>3070</v>
      </c>
      <c r="E468" s="16" t="s">
        <v>1018</v>
      </c>
      <c r="F468" s="16">
        <v>30</v>
      </c>
      <c r="G468" s="16" t="s">
        <v>86</v>
      </c>
      <c r="H468" s="18">
        <v>5.5243055555555559E-2</v>
      </c>
      <c r="I468" s="45">
        <f t="shared" si="7"/>
        <v>5.5243055555555559E-2</v>
      </c>
      <c r="J468" s="46">
        <v>5.5243055555555559E-2</v>
      </c>
    </row>
    <row r="469" spans="1:10" x14ac:dyDescent="0.25">
      <c r="A469" s="14">
        <v>464</v>
      </c>
      <c r="B469" s="15" t="s">
        <v>1019</v>
      </c>
      <c r="C469" s="15" t="s">
        <v>74</v>
      </c>
      <c r="D469" s="16">
        <v>9354</v>
      </c>
      <c r="E469" s="16" t="s">
        <v>1020</v>
      </c>
      <c r="F469" s="16">
        <v>20</v>
      </c>
      <c r="G469" s="16" t="s">
        <v>86</v>
      </c>
      <c r="H469" s="18">
        <v>5.5254629629629626E-2</v>
      </c>
      <c r="I469" s="45">
        <f t="shared" si="7"/>
        <v>5.5254629629629626E-2</v>
      </c>
      <c r="J469" s="46">
        <v>5.5254629629629626E-2</v>
      </c>
    </row>
    <row r="470" spans="1:10" x14ac:dyDescent="0.25">
      <c r="A470" s="14">
        <v>465</v>
      </c>
      <c r="B470" s="15" t="s">
        <v>1021</v>
      </c>
      <c r="C470" s="15" t="s">
        <v>74</v>
      </c>
      <c r="D470" s="16">
        <v>9353</v>
      </c>
      <c r="E470" s="16" t="s">
        <v>1022</v>
      </c>
      <c r="F470" s="16">
        <v>22</v>
      </c>
      <c r="G470" s="16" t="s">
        <v>72</v>
      </c>
      <c r="H470" s="18">
        <v>5.5254629629629626E-2</v>
      </c>
      <c r="I470" s="45">
        <f t="shared" si="7"/>
        <v>5.5254629629629626E-2</v>
      </c>
      <c r="J470" s="46">
        <v>5.5254629629629626E-2</v>
      </c>
    </row>
    <row r="471" spans="1:10" x14ac:dyDescent="0.25">
      <c r="A471" s="14">
        <v>466</v>
      </c>
      <c r="B471" s="15" t="s">
        <v>1023</v>
      </c>
      <c r="C471" s="15" t="s">
        <v>92</v>
      </c>
      <c r="D471" s="16">
        <v>995</v>
      </c>
      <c r="E471" s="16" t="s">
        <v>1024</v>
      </c>
      <c r="F471" s="16">
        <v>60</v>
      </c>
      <c r="G471" s="16" t="s">
        <v>86</v>
      </c>
      <c r="H471" s="18">
        <v>5.5370370370370368E-2</v>
      </c>
      <c r="I471" s="45">
        <f t="shared" si="7"/>
        <v>5.5370370370370368E-2</v>
      </c>
      <c r="J471" s="46">
        <v>5.5370370370370368E-2</v>
      </c>
    </row>
    <row r="472" spans="1:10" x14ac:dyDescent="0.25">
      <c r="A472" s="14">
        <v>467</v>
      </c>
      <c r="B472" s="15" t="s">
        <v>1025</v>
      </c>
      <c r="C472" s="15" t="s">
        <v>92</v>
      </c>
      <c r="D472" s="16">
        <v>1625</v>
      </c>
      <c r="E472" s="16" t="s">
        <v>1026</v>
      </c>
      <c r="F472" s="16">
        <v>64</v>
      </c>
      <c r="G472" s="16" t="s">
        <v>86</v>
      </c>
      <c r="H472" s="18">
        <v>5.590277777777778E-2</v>
      </c>
      <c r="I472" s="45">
        <f t="shared" si="7"/>
        <v>5.590277777777778E-2</v>
      </c>
      <c r="J472" s="46">
        <v>5.590277777777778E-2</v>
      </c>
    </row>
    <row r="473" spans="1:10" x14ac:dyDescent="0.25">
      <c r="A473" s="14">
        <v>468</v>
      </c>
      <c r="B473" s="15" t="s">
        <v>1027</v>
      </c>
      <c r="C473" s="15" t="s">
        <v>74</v>
      </c>
      <c r="D473" s="16">
        <v>9068</v>
      </c>
      <c r="E473" s="16" t="s">
        <v>1028</v>
      </c>
      <c r="F473" s="16">
        <v>54</v>
      </c>
      <c r="G473" s="16" t="s">
        <v>72</v>
      </c>
      <c r="H473" s="18">
        <v>5.6168981481481479E-2</v>
      </c>
      <c r="I473" s="45">
        <f t="shared" si="7"/>
        <v>5.6168981481481479E-2</v>
      </c>
      <c r="J473" s="46">
        <v>5.6168981481481479E-2</v>
      </c>
    </row>
    <row r="474" spans="1:10" x14ac:dyDescent="0.25">
      <c r="A474" s="14">
        <v>469</v>
      </c>
      <c r="B474" s="15" t="s">
        <v>1029</v>
      </c>
      <c r="C474" s="15" t="s">
        <v>74</v>
      </c>
      <c r="D474" s="16">
        <v>9069</v>
      </c>
      <c r="E474" s="16" t="s">
        <v>1030</v>
      </c>
      <c r="F474" s="16">
        <v>25</v>
      </c>
      <c r="G474" s="16" t="s">
        <v>86</v>
      </c>
      <c r="H474" s="18">
        <v>5.6168981481481479E-2</v>
      </c>
      <c r="I474" s="45">
        <f t="shared" si="7"/>
        <v>5.6168981481481479E-2</v>
      </c>
      <c r="J474" s="46">
        <v>5.6168981481481479E-2</v>
      </c>
    </row>
    <row r="475" spans="1:10" x14ac:dyDescent="0.25">
      <c r="A475" s="14">
        <v>470</v>
      </c>
      <c r="B475" s="15" t="s">
        <v>1031</v>
      </c>
      <c r="C475" s="15" t="s">
        <v>101</v>
      </c>
      <c r="D475" s="16">
        <v>3078</v>
      </c>
      <c r="E475" s="16" t="s">
        <v>1032</v>
      </c>
      <c r="F475" s="16"/>
      <c r="G475" s="16" t="s">
        <v>72</v>
      </c>
      <c r="H475" s="18">
        <v>5.6388888888888884E-2</v>
      </c>
      <c r="I475" s="45">
        <f t="shared" si="7"/>
        <v>5.6388888888888884E-2</v>
      </c>
      <c r="J475" s="46">
        <v>5.6388888888888884E-2</v>
      </c>
    </row>
    <row r="476" spans="1:10" x14ac:dyDescent="0.25">
      <c r="A476" s="14">
        <v>471</v>
      </c>
      <c r="B476" s="15" t="s">
        <v>1033</v>
      </c>
      <c r="C476" s="15" t="s">
        <v>17</v>
      </c>
      <c r="D476" s="16">
        <v>1246</v>
      </c>
      <c r="E476" s="16" t="s">
        <v>1034</v>
      </c>
      <c r="F476" s="16">
        <v>67</v>
      </c>
      <c r="G476" s="16" t="s">
        <v>72</v>
      </c>
      <c r="H476" s="18">
        <v>5.6631944444444443E-2</v>
      </c>
      <c r="I476" s="45">
        <f t="shared" si="7"/>
        <v>5.6631944444444443E-2</v>
      </c>
      <c r="J476" s="46">
        <v>5.6631944444444443E-2</v>
      </c>
    </row>
    <row r="477" spans="1:10" x14ac:dyDescent="0.25">
      <c r="A477" s="14">
        <v>472</v>
      </c>
      <c r="B477" s="15" t="s">
        <v>1035</v>
      </c>
      <c r="C477" s="15" t="s">
        <v>74</v>
      </c>
      <c r="D477" s="16">
        <v>9104</v>
      </c>
      <c r="E477" s="16" t="s">
        <v>1036</v>
      </c>
      <c r="F477" s="16">
        <v>39</v>
      </c>
      <c r="G477" s="16" t="s">
        <v>86</v>
      </c>
      <c r="H477" s="18">
        <v>5.7002314814814818E-2</v>
      </c>
      <c r="I477" s="45">
        <f t="shared" si="7"/>
        <v>5.7002314814814818E-2</v>
      </c>
      <c r="J477" s="46">
        <v>5.7002314814814818E-2</v>
      </c>
    </row>
    <row r="478" spans="1:10" x14ac:dyDescent="0.25">
      <c r="A478" s="14">
        <v>473</v>
      </c>
      <c r="B478" s="15" t="s">
        <v>1037</v>
      </c>
      <c r="C478" s="15" t="s">
        <v>74</v>
      </c>
      <c r="D478" s="16">
        <v>9105</v>
      </c>
      <c r="E478" s="16" t="s">
        <v>1038</v>
      </c>
      <c r="F478" s="16">
        <v>41</v>
      </c>
      <c r="G478" s="16" t="s">
        <v>86</v>
      </c>
      <c r="H478" s="18">
        <v>5.7013888888888892E-2</v>
      </c>
      <c r="I478" s="45">
        <f t="shared" si="7"/>
        <v>5.7013888888888892E-2</v>
      </c>
      <c r="J478" s="46">
        <v>5.7013888888888892E-2</v>
      </c>
    </row>
    <row r="479" spans="1:10" x14ac:dyDescent="0.25">
      <c r="A479" s="14">
        <v>474</v>
      </c>
      <c r="B479" s="15" t="s">
        <v>1039</v>
      </c>
      <c r="C479" s="15" t="s">
        <v>415</v>
      </c>
      <c r="D479" s="16">
        <v>3082</v>
      </c>
      <c r="E479" s="16" t="s">
        <v>1040</v>
      </c>
      <c r="F479" s="16">
        <v>57</v>
      </c>
      <c r="G479" s="16" t="s">
        <v>72</v>
      </c>
      <c r="H479" s="18">
        <v>5.7164351851851848E-2</v>
      </c>
      <c r="I479" s="45">
        <f t="shared" si="7"/>
        <v>5.7164351851851848E-2</v>
      </c>
      <c r="J479" s="46">
        <v>5.7164351851851848E-2</v>
      </c>
    </row>
    <row r="480" spans="1:10" x14ac:dyDescent="0.25">
      <c r="A480" s="14">
        <v>475</v>
      </c>
      <c r="B480" s="15" t="s">
        <v>1041</v>
      </c>
      <c r="C480" s="15" t="s">
        <v>74</v>
      </c>
      <c r="D480" s="16">
        <v>9056</v>
      </c>
      <c r="E480" s="16" t="s">
        <v>1042</v>
      </c>
      <c r="F480" s="16">
        <v>17</v>
      </c>
      <c r="G480" s="16" t="s">
        <v>86</v>
      </c>
      <c r="H480" s="18">
        <v>5.7488425925925929E-2</v>
      </c>
      <c r="I480" s="45">
        <f t="shared" si="7"/>
        <v>5.7488425925925929E-2</v>
      </c>
      <c r="J480" s="46">
        <v>5.7488425925925929E-2</v>
      </c>
    </row>
    <row r="481" spans="1:10" x14ac:dyDescent="0.25">
      <c r="A481" s="14">
        <v>476</v>
      </c>
      <c r="B481" s="15" t="s">
        <v>1043</v>
      </c>
      <c r="C481" s="15" t="s">
        <v>74</v>
      </c>
      <c r="D481" s="16">
        <v>9058</v>
      </c>
      <c r="E481" s="16" t="s">
        <v>1044</v>
      </c>
      <c r="F481" s="16">
        <v>43</v>
      </c>
      <c r="G481" s="16" t="s">
        <v>72</v>
      </c>
      <c r="H481" s="18">
        <v>5.7488425925925929E-2</v>
      </c>
      <c r="I481" s="45">
        <f t="shared" si="7"/>
        <v>5.7488425925925929E-2</v>
      </c>
      <c r="J481" s="46">
        <v>5.7488425925925929E-2</v>
      </c>
    </row>
    <row r="482" spans="1:10" x14ac:dyDescent="0.25">
      <c r="A482" s="14">
        <v>477</v>
      </c>
      <c r="B482" s="15" t="s">
        <v>1045</v>
      </c>
      <c r="C482" s="15" t="s">
        <v>74</v>
      </c>
      <c r="D482" s="16">
        <v>9165</v>
      </c>
      <c r="E482" s="16" t="s">
        <v>1046</v>
      </c>
      <c r="F482" s="16">
        <v>45</v>
      </c>
      <c r="G482" s="16" t="s">
        <v>86</v>
      </c>
      <c r="H482" s="18">
        <v>5.8136574074074077E-2</v>
      </c>
      <c r="I482" s="45">
        <f t="shared" si="7"/>
        <v>5.8136574074074077E-2</v>
      </c>
      <c r="J482" s="46">
        <v>5.8136574074074077E-2</v>
      </c>
    </row>
    <row r="483" spans="1:10" x14ac:dyDescent="0.25">
      <c r="A483" s="14">
        <v>478</v>
      </c>
      <c r="B483" s="15" t="s">
        <v>1047</v>
      </c>
      <c r="C483" s="15" t="s">
        <v>92</v>
      </c>
      <c r="D483" s="16">
        <v>1042</v>
      </c>
      <c r="E483" s="16" t="s">
        <v>1048</v>
      </c>
      <c r="F483" s="16">
        <v>46</v>
      </c>
      <c r="G483" s="16" t="s">
        <v>86</v>
      </c>
      <c r="H483" s="18">
        <v>5.8171296296296297E-2</v>
      </c>
      <c r="I483" s="45">
        <f t="shared" si="7"/>
        <v>5.8171296296296297E-2</v>
      </c>
      <c r="J483" s="46">
        <v>5.8171296296296297E-2</v>
      </c>
    </row>
    <row r="484" spans="1:10" x14ac:dyDescent="0.25">
      <c r="A484" s="14">
        <v>479</v>
      </c>
      <c r="B484" s="15" t="s">
        <v>1049</v>
      </c>
      <c r="C484" s="15" t="s">
        <v>92</v>
      </c>
      <c r="D484" s="16">
        <v>1636</v>
      </c>
      <c r="E484" s="16" t="s">
        <v>1050</v>
      </c>
      <c r="F484" s="16">
        <v>65</v>
      </c>
      <c r="G484" s="16" t="s">
        <v>86</v>
      </c>
      <c r="H484" s="18">
        <v>5.8182870370370371E-2</v>
      </c>
      <c r="I484" s="45">
        <f t="shared" si="7"/>
        <v>5.8182870370370371E-2</v>
      </c>
      <c r="J484" s="46">
        <v>5.8182870370370371E-2</v>
      </c>
    </row>
    <row r="485" spans="1:10" x14ac:dyDescent="0.25">
      <c r="A485" s="14">
        <v>480</v>
      </c>
      <c r="B485" s="15" t="s">
        <v>1051</v>
      </c>
      <c r="C485" s="15" t="s">
        <v>74</v>
      </c>
      <c r="D485" s="16">
        <v>9344</v>
      </c>
      <c r="E485" s="16" t="s">
        <v>1052</v>
      </c>
      <c r="F485" s="16">
        <v>65</v>
      </c>
      <c r="G485" s="16" t="s">
        <v>72</v>
      </c>
      <c r="H485" s="18">
        <v>5.8298611111111114E-2</v>
      </c>
      <c r="I485" s="45">
        <f t="shared" si="7"/>
        <v>5.8298611111111114E-2</v>
      </c>
      <c r="J485" s="46">
        <v>5.8298611111111114E-2</v>
      </c>
    </row>
    <row r="486" spans="1:10" x14ac:dyDescent="0.25">
      <c r="A486" s="14">
        <v>481</v>
      </c>
      <c r="B486" s="15" t="s">
        <v>1053</v>
      </c>
      <c r="C486" s="15" t="s">
        <v>1054</v>
      </c>
      <c r="D486" s="16">
        <v>3045</v>
      </c>
      <c r="E486" s="16" t="s">
        <v>1055</v>
      </c>
      <c r="F486" s="16">
        <v>52</v>
      </c>
      <c r="G486" s="16" t="s">
        <v>72</v>
      </c>
      <c r="H486" s="18">
        <v>5.8414351851851849E-2</v>
      </c>
      <c r="I486" s="45">
        <f t="shared" si="7"/>
        <v>5.8414351851851849E-2</v>
      </c>
      <c r="J486" s="46">
        <v>5.8414351851851849E-2</v>
      </c>
    </row>
    <row r="487" spans="1:10" x14ac:dyDescent="0.25">
      <c r="A487" s="14">
        <v>482</v>
      </c>
      <c r="B487" s="15" t="s">
        <v>1056</v>
      </c>
      <c r="C487" s="15" t="s">
        <v>586</v>
      </c>
      <c r="D487" s="16">
        <v>2221</v>
      </c>
      <c r="E487" s="16" t="s">
        <v>1057</v>
      </c>
      <c r="F487" s="16">
        <v>28</v>
      </c>
      <c r="G487" s="16" t="s">
        <v>86</v>
      </c>
      <c r="H487" s="18">
        <v>5.8506944444444452E-2</v>
      </c>
      <c r="I487" s="45">
        <f t="shared" si="7"/>
        <v>5.8506944444444452E-2</v>
      </c>
      <c r="J487" s="46">
        <v>5.8506944444444452E-2</v>
      </c>
    </row>
    <row r="488" spans="1:10" x14ac:dyDescent="0.25">
      <c r="A488" s="14">
        <v>483</v>
      </c>
      <c r="B488" s="15" t="s">
        <v>1058</v>
      </c>
      <c r="C488" s="15" t="s">
        <v>74</v>
      </c>
      <c r="D488" s="16">
        <v>9167</v>
      </c>
      <c r="E488" s="16" t="s">
        <v>1059</v>
      </c>
      <c r="F488" s="16">
        <v>41</v>
      </c>
      <c r="G488" s="16" t="s">
        <v>86</v>
      </c>
      <c r="H488" s="18">
        <v>5.8506944444444452E-2</v>
      </c>
      <c r="I488" s="45">
        <f t="shared" si="7"/>
        <v>5.8506944444444452E-2</v>
      </c>
      <c r="J488" s="46">
        <v>5.8506944444444452E-2</v>
      </c>
    </row>
    <row r="489" spans="1:10" x14ac:dyDescent="0.25">
      <c r="A489" s="14">
        <v>484</v>
      </c>
      <c r="B489" s="15" t="s">
        <v>1060</v>
      </c>
      <c r="C489" s="15" t="s">
        <v>74</v>
      </c>
      <c r="D489" s="16">
        <v>9171</v>
      </c>
      <c r="E489" s="16" t="s">
        <v>1061</v>
      </c>
      <c r="F489" s="16"/>
      <c r="G489" s="16" t="s">
        <v>86</v>
      </c>
      <c r="H489" s="18">
        <v>5.8530092592592592E-2</v>
      </c>
      <c r="I489" s="45">
        <f t="shared" si="7"/>
        <v>5.8530092592592592E-2</v>
      </c>
      <c r="J489" s="46">
        <v>5.8530092592592592E-2</v>
      </c>
    </row>
    <row r="490" spans="1:10" x14ac:dyDescent="0.25">
      <c r="A490" s="14">
        <v>485</v>
      </c>
      <c r="B490" s="15" t="s">
        <v>1062</v>
      </c>
      <c r="C490" s="15" t="s">
        <v>74</v>
      </c>
      <c r="D490" s="16">
        <v>9006</v>
      </c>
      <c r="E490" s="16" t="s">
        <v>1063</v>
      </c>
      <c r="F490" s="16">
        <v>17</v>
      </c>
      <c r="G490" s="16" t="s">
        <v>72</v>
      </c>
      <c r="H490" s="18">
        <v>5.8703703703703702E-2</v>
      </c>
      <c r="I490" s="45">
        <f t="shared" si="7"/>
        <v>5.8703703703703702E-2</v>
      </c>
      <c r="J490" s="46">
        <v>5.8703703703703702E-2</v>
      </c>
    </row>
    <row r="491" spans="1:10" x14ac:dyDescent="0.25">
      <c r="A491" s="14">
        <v>486</v>
      </c>
      <c r="B491" s="15" t="s">
        <v>1064</v>
      </c>
      <c r="C491" s="15" t="s">
        <v>74</v>
      </c>
      <c r="D491" s="16">
        <v>9005</v>
      </c>
      <c r="E491" s="16" t="s">
        <v>1065</v>
      </c>
      <c r="F491" s="16">
        <v>17</v>
      </c>
      <c r="G491" s="16" t="s">
        <v>72</v>
      </c>
      <c r="H491" s="18">
        <v>5.873842592592593E-2</v>
      </c>
      <c r="I491" s="45">
        <f t="shared" si="7"/>
        <v>5.873842592592593E-2</v>
      </c>
      <c r="J491" s="46">
        <v>5.873842592592593E-2</v>
      </c>
    </row>
    <row r="492" spans="1:10" x14ac:dyDescent="0.25">
      <c r="A492" s="14">
        <v>487</v>
      </c>
      <c r="B492" s="15" t="s">
        <v>1066</v>
      </c>
      <c r="C492" s="15" t="s">
        <v>900</v>
      </c>
      <c r="D492" s="16">
        <v>3065</v>
      </c>
      <c r="E492" s="16" t="s">
        <v>1067</v>
      </c>
      <c r="F492" s="16">
        <v>65</v>
      </c>
      <c r="G492" s="16" t="s">
        <v>86</v>
      </c>
      <c r="H492" s="18">
        <v>5.8900462962962967E-2</v>
      </c>
      <c r="I492" s="45">
        <f t="shared" si="7"/>
        <v>5.8900462962962967E-2</v>
      </c>
      <c r="J492" s="46">
        <v>5.8900462962962967E-2</v>
      </c>
    </row>
    <row r="493" spans="1:10" x14ac:dyDescent="0.25">
      <c r="A493" s="14">
        <v>488</v>
      </c>
      <c r="B493" s="15" t="s">
        <v>1068</v>
      </c>
      <c r="C493" s="15" t="s">
        <v>74</v>
      </c>
      <c r="D493" s="16">
        <v>9061</v>
      </c>
      <c r="E493" s="16" t="s">
        <v>1069</v>
      </c>
      <c r="F493" s="16">
        <v>37</v>
      </c>
      <c r="G493" s="16" t="s">
        <v>86</v>
      </c>
      <c r="H493" s="18">
        <v>5.8981481481481489E-2</v>
      </c>
      <c r="I493" s="45">
        <f t="shared" si="7"/>
        <v>5.8981481481481489E-2</v>
      </c>
      <c r="J493" s="46">
        <v>5.8981481481481489E-2</v>
      </c>
    </row>
    <row r="494" spans="1:10" x14ac:dyDescent="0.25">
      <c r="A494" s="14">
        <v>489</v>
      </c>
      <c r="B494" s="15" t="s">
        <v>1070</v>
      </c>
      <c r="C494" s="15" t="s">
        <v>17</v>
      </c>
      <c r="D494" s="16">
        <v>1562</v>
      </c>
      <c r="E494" s="16" t="s">
        <v>1071</v>
      </c>
      <c r="F494" s="16">
        <v>33</v>
      </c>
      <c r="G494" s="16" t="s">
        <v>86</v>
      </c>
      <c r="H494" s="18">
        <v>5.8981481481481489E-2</v>
      </c>
      <c r="I494" s="45">
        <f t="shared" si="7"/>
        <v>5.8981481481481489E-2</v>
      </c>
      <c r="J494" s="46">
        <v>5.8981481481481489E-2</v>
      </c>
    </row>
    <row r="495" spans="1:10" x14ac:dyDescent="0.25">
      <c r="A495" s="14">
        <v>490</v>
      </c>
      <c r="B495" s="15" t="s">
        <v>1124</v>
      </c>
      <c r="C495" s="15" t="s">
        <v>398</v>
      </c>
      <c r="D495" s="16">
        <v>3056</v>
      </c>
      <c r="E495" s="16" t="s">
        <v>1125</v>
      </c>
      <c r="F495" s="16">
        <v>27</v>
      </c>
      <c r="G495" s="16" t="s">
        <v>86</v>
      </c>
      <c r="H495" s="19" t="s">
        <v>1126</v>
      </c>
      <c r="I495" s="45" t="str">
        <f t="shared" si="7"/>
        <v>01:25:40</v>
      </c>
      <c r="J495" s="46" t="s">
        <v>1126</v>
      </c>
    </row>
    <row r="496" spans="1:10" x14ac:dyDescent="0.25">
      <c r="A496" s="14">
        <v>491</v>
      </c>
      <c r="B496" s="15" t="s">
        <v>1072</v>
      </c>
      <c r="C496" s="15" t="s">
        <v>74</v>
      </c>
      <c r="D496" s="16">
        <v>9149</v>
      </c>
      <c r="E496" s="16" t="s">
        <v>1073</v>
      </c>
      <c r="F496" s="16">
        <v>43</v>
      </c>
      <c r="G496" s="16" t="s">
        <v>86</v>
      </c>
      <c r="H496" s="18">
        <v>6.0138888888888888E-2</v>
      </c>
      <c r="I496" s="45">
        <f t="shared" si="7"/>
        <v>6.0138888888888888E-2</v>
      </c>
      <c r="J496" s="46">
        <v>6.0138888888888888E-2</v>
      </c>
    </row>
    <row r="497" spans="1:10" x14ac:dyDescent="0.25">
      <c r="A497" s="14">
        <v>492</v>
      </c>
      <c r="B497" s="15" t="s">
        <v>1074</v>
      </c>
      <c r="C497" s="15" t="s">
        <v>74</v>
      </c>
      <c r="D497" s="16">
        <v>9187</v>
      </c>
      <c r="E497" s="16" t="s">
        <v>1075</v>
      </c>
      <c r="F497" s="16">
        <v>30</v>
      </c>
      <c r="G497" s="16" t="s">
        <v>72</v>
      </c>
      <c r="H497" s="18">
        <v>6.0312499999999998E-2</v>
      </c>
      <c r="I497" s="45">
        <f t="shared" si="7"/>
        <v>6.0312499999999998E-2</v>
      </c>
      <c r="J497" s="46">
        <v>6.0312499999999998E-2</v>
      </c>
    </row>
    <row r="498" spans="1:10" x14ac:dyDescent="0.25">
      <c r="A498" s="14">
        <v>493</v>
      </c>
      <c r="B498" s="15" t="s">
        <v>1076</v>
      </c>
      <c r="C498" s="15" t="s">
        <v>74</v>
      </c>
      <c r="D498" s="16">
        <v>9186</v>
      </c>
      <c r="E498" s="16" t="s">
        <v>1077</v>
      </c>
      <c r="F498" s="16">
        <v>27</v>
      </c>
      <c r="G498" s="16" t="s">
        <v>86</v>
      </c>
      <c r="H498" s="18">
        <v>6.0312499999999998E-2</v>
      </c>
      <c r="I498" s="45">
        <f t="shared" si="7"/>
        <v>6.0312499999999998E-2</v>
      </c>
      <c r="J498" s="46">
        <v>6.0312499999999998E-2</v>
      </c>
    </row>
    <row r="499" spans="1:10" x14ac:dyDescent="0.25">
      <c r="A499" s="14">
        <v>494</v>
      </c>
      <c r="B499" s="15" t="s">
        <v>1078</v>
      </c>
      <c r="C499" s="15" t="s">
        <v>1079</v>
      </c>
      <c r="D499" s="16">
        <v>3041</v>
      </c>
      <c r="E499" s="16" t="s">
        <v>1080</v>
      </c>
      <c r="F499" s="16">
        <v>63</v>
      </c>
      <c r="G499" s="16" t="s">
        <v>72</v>
      </c>
      <c r="H499" s="18">
        <v>6.1944444444444441E-2</v>
      </c>
      <c r="I499" s="45">
        <f t="shared" si="7"/>
        <v>6.1944444444444441E-2</v>
      </c>
      <c r="J499" s="46">
        <v>6.1944444444444441E-2</v>
      </c>
    </row>
    <row r="500" spans="1:10" x14ac:dyDescent="0.25">
      <c r="A500" s="14">
        <v>495</v>
      </c>
      <c r="B500" s="15" t="s">
        <v>1081</v>
      </c>
      <c r="C500" s="15" t="s">
        <v>74</v>
      </c>
      <c r="D500" s="16">
        <v>9024</v>
      </c>
      <c r="E500" s="16" t="s">
        <v>1082</v>
      </c>
      <c r="F500" s="16">
        <v>47</v>
      </c>
      <c r="G500" s="16" t="s">
        <v>86</v>
      </c>
      <c r="H500" s="18">
        <v>6.2013888888888889E-2</v>
      </c>
      <c r="I500" s="45">
        <f t="shared" si="7"/>
        <v>6.2013888888888889E-2</v>
      </c>
      <c r="J500" s="46">
        <v>6.2013888888888889E-2</v>
      </c>
    </row>
    <row r="501" spans="1:10" x14ac:dyDescent="0.25">
      <c r="A501" s="14">
        <v>496</v>
      </c>
      <c r="B501" s="15" t="s">
        <v>1083</v>
      </c>
      <c r="C501" s="15" t="s">
        <v>344</v>
      </c>
      <c r="D501" s="16">
        <v>3016</v>
      </c>
      <c r="E501" s="16" t="s">
        <v>1084</v>
      </c>
      <c r="F501" s="16">
        <v>64</v>
      </c>
      <c r="G501" s="16" t="s">
        <v>86</v>
      </c>
      <c r="H501" s="18">
        <v>6.2928240740740743E-2</v>
      </c>
      <c r="I501" s="45">
        <f t="shared" si="7"/>
        <v>6.2928240740740743E-2</v>
      </c>
      <c r="J501" s="46">
        <v>6.2928240740740743E-2</v>
      </c>
    </row>
    <row r="502" spans="1:10" x14ac:dyDescent="0.25">
      <c r="A502" s="14">
        <v>497</v>
      </c>
      <c r="B502" s="15" t="s">
        <v>1085</v>
      </c>
      <c r="C502" s="15" t="s">
        <v>344</v>
      </c>
      <c r="D502" s="16">
        <v>3017</v>
      </c>
      <c r="E502" s="16" t="s">
        <v>1086</v>
      </c>
      <c r="F502" s="16">
        <v>54</v>
      </c>
      <c r="G502" s="16" t="s">
        <v>86</v>
      </c>
      <c r="H502" s="18">
        <v>6.2928240740740743E-2</v>
      </c>
      <c r="I502" s="45">
        <f t="shared" si="7"/>
        <v>6.2928240740740743E-2</v>
      </c>
      <c r="J502" s="46">
        <v>6.2928240740740743E-2</v>
      </c>
    </row>
    <row r="503" spans="1:10" x14ac:dyDescent="0.25">
      <c r="A503" s="14">
        <v>498</v>
      </c>
      <c r="B503" s="15" t="s">
        <v>1087</v>
      </c>
      <c r="C503" s="15" t="s">
        <v>74</v>
      </c>
      <c r="D503" s="16">
        <v>9025</v>
      </c>
      <c r="E503" s="16" t="s">
        <v>1088</v>
      </c>
      <c r="F503" s="16">
        <v>63</v>
      </c>
      <c r="G503" s="16" t="s">
        <v>86</v>
      </c>
      <c r="H503" s="18">
        <v>6.2928240740740743E-2</v>
      </c>
      <c r="I503" s="45">
        <f t="shared" si="7"/>
        <v>6.2928240740740743E-2</v>
      </c>
      <c r="J503" s="46">
        <v>6.2928240740740743E-2</v>
      </c>
    </row>
    <row r="504" spans="1:10" x14ac:dyDescent="0.25">
      <c r="A504" s="14">
        <v>499</v>
      </c>
      <c r="B504" s="15" t="s">
        <v>52</v>
      </c>
      <c r="C504" s="15" t="s">
        <v>17</v>
      </c>
      <c r="D504" s="16">
        <v>1471</v>
      </c>
      <c r="E504" s="16" t="s">
        <v>1089</v>
      </c>
      <c r="F504" s="16">
        <v>75</v>
      </c>
      <c r="G504" s="16" t="s">
        <v>86</v>
      </c>
      <c r="H504" s="18">
        <v>6.3043981481481479E-2</v>
      </c>
      <c r="I504" s="45">
        <f t="shared" si="7"/>
        <v>6.3043981481481479E-2</v>
      </c>
      <c r="J504" s="46">
        <v>6.3043981481481479E-2</v>
      </c>
    </row>
    <row r="505" spans="1:10" x14ac:dyDescent="0.25">
      <c r="A505" s="14">
        <v>500</v>
      </c>
      <c r="B505" s="15" t="s">
        <v>1090</v>
      </c>
      <c r="C505" s="15" t="s">
        <v>17</v>
      </c>
      <c r="D505" s="16">
        <v>1746</v>
      </c>
      <c r="E505" s="16" t="s">
        <v>1091</v>
      </c>
      <c r="F505" s="16">
        <v>71</v>
      </c>
      <c r="G505" s="16" t="s">
        <v>86</v>
      </c>
      <c r="H505" s="18">
        <v>6.3113425925925934E-2</v>
      </c>
      <c r="I505" s="45">
        <f t="shared" si="7"/>
        <v>6.3113425925925934E-2</v>
      </c>
      <c r="J505" s="46">
        <v>6.3113425925925934E-2</v>
      </c>
    </row>
    <row r="506" spans="1:10" x14ac:dyDescent="0.25">
      <c r="A506" s="14">
        <v>501</v>
      </c>
      <c r="B506" s="15" t="s">
        <v>1092</v>
      </c>
      <c r="C506" s="15" t="s">
        <v>74</v>
      </c>
      <c r="D506" s="16">
        <v>9223</v>
      </c>
      <c r="E506" s="16" t="s">
        <v>1093</v>
      </c>
      <c r="F506" s="16">
        <v>45</v>
      </c>
      <c r="G506" s="16" t="s">
        <v>72</v>
      </c>
      <c r="H506" s="18">
        <v>6.5011574074074083E-2</v>
      </c>
      <c r="I506" s="45">
        <f t="shared" si="7"/>
        <v>6.5011574074074083E-2</v>
      </c>
      <c r="J506" s="46">
        <v>6.5011574074074083E-2</v>
      </c>
    </row>
    <row r="507" spans="1:10" x14ac:dyDescent="0.25">
      <c r="A507" s="14">
        <v>502</v>
      </c>
      <c r="B507" s="15" t="s">
        <v>1094</v>
      </c>
      <c r="C507" s="15" t="s">
        <v>17</v>
      </c>
      <c r="D507" s="16">
        <v>1568</v>
      </c>
      <c r="E507" s="16" t="s">
        <v>1095</v>
      </c>
      <c r="F507" s="16">
        <v>42</v>
      </c>
      <c r="G507" s="16" t="s">
        <v>86</v>
      </c>
      <c r="H507" s="18">
        <v>6.5625000000000003E-2</v>
      </c>
      <c r="I507" s="45">
        <f t="shared" ref="I507:J508" si="8">H507</f>
        <v>6.5625000000000003E-2</v>
      </c>
      <c r="J507" s="46">
        <v>6.5625000000000003E-2</v>
      </c>
    </row>
    <row r="508" spans="1:10" x14ac:dyDescent="0.25">
      <c r="A508" s="14">
        <v>503</v>
      </c>
      <c r="B508" s="15" t="s">
        <v>1096</v>
      </c>
      <c r="C508" s="15" t="s">
        <v>284</v>
      </c>
      <c r="D508" s="16">
        <v>3028</v>
      </c>
      <c r="E508" s="16" t="s">
        <v>1097</v>
      </c>
      <c r="F508" s="16">
        <v>65</v>
      </c>
      <c r="G508" s="16" t="s">
        <v>86</v>
      </c>
      <c r="H508" s="18">
        <v>6.5625000000000003E-2</v>
      </c>
      <c r="I508" s="45">
        <f t="shared" si="8"/>
        <v>6.5625000000000003E-2</v>
      </c>
      <c r="J508" s="46">
        <v>6.5625000000000003E-2</v>
      </c>
    </row>
  </sheetData>
  <mergeCells count="4">
    <mergeCell ref="A1:H1"/>
    <mergeCell ref="A2:H2"/>
    <mergeCell ref="A3:H3"/>
    <mergeCell ref="A4:H4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25"/>
  <sheetViews>
    <sheetView workbookViewId="0">
      <selection activeCell="A2" sqref="A2:I2"/>
    </sheetView>
  </sheetViews>
  <sheetFormatPr defaultRowHeight="14.25" x14ac:dyDescent="0.25"/>
  <cols>
    <col min="1" max="1" width="3" style="1" customWidth="1"/>
    <col min="2" max="2" width="26.7109375" style="1" customWidth="1"/>
    <col min="3" max="3" width="28.42578125" style="1" customWidth="1"/>
    <col min="4" max="4" width="8.7109375" style="1" customWidth="1"/>
    <col min="5" max="6" width="3.42578125" style="1" customWidth="1"/>
    <col min="7" max="7" width="36.140625" style="1" customWidth="1"/>
    <col min="8" max="8" width="27.42578125" style="1" customWidth="1"/>
    <col min="9" max="9" width="8.85546875" style="1" customWidth="1"/>
    <col min="10" max="256" width="9.140625" style="1"/>
    <col min="257" max="257" width="3" style="1" customWidth="1"/>
    <col min="258" max="258" width="32.85546875" style="1" customWidth="1"/>
    <col min="259" max="259" width="30.7109375" style="1" customWidth="1"/>
    <col min="260" max="260" width="8.7109375" style="1" customWidth="1"/>
    <col min="261" max="262" width="3.42578125" style="1" customWidth="1"/>
    <col min="263" max="263" width="32.85546875" style="1" customWidth="1"/>
    <col min="264" max="264" width="30.7109375" style="1" customWidth="1"/>
    <col min="265" max="265" width="8.85546875" style="1" customWidth="1"/>
    <col min="266" max="512" width="9.140625" style="1"/>
    <col min="513" max="513" width="3" style="1" customWidth="1"/>
    <col min="514" max="514" width="32.85546875" style="1" customWidth="1"/>
    <col min="515" max="515" width="30.7109375" style="1" customWidth="1"/>
    <col min="516" max="516" width="8.7109375" style="1" customWidth="1"/>
    <col min="517" max="518" width="3.42578125" style="1" customWidth="1"/>
    <col min="519" max="519" width="32.85546875" style="1" customWidth="1"/>
    <col min="520" max="520" width="30.7109375" style="1" customWidth="1"/>
    <col min="521" max="521" width="8.85546875" style="1" customWidth="1"/>
    <col min="522" max="768" width="9.140625" style="1"/>
    <col min="769" max="769" width="3" style="1" customWidth="1"/>
    <col min="770" max="770" width="32.85546875" style="1" customWidth="1"/>
    <col min="771" max="771" width="30.7109375" style="1" customWidth="1"/>
    <col min="772" max="772" width="8.7109375" style="1" customWidth="1"/>
    <col min="773" max="774" width="3.42578125" style="1" customWidth="1"/>
    <col min="775" max="775" width="32.85546875" style="1" customWidth="1"/>
    <col min="776" max="776" width="30.7109375" style="1" customWidth="1"/>
    <col min="777" max="777" width="8.85546875" style="1" customWidth="1"/>
    <col min="778" max="1024" width="9.140625" style="1"/>
    <col min="1025" max="1025" width="3" style="1" customWidth="1"/>
    <col min="1026" max="1026" width="32.85546875" style="1" customWidth="1"/>
    <col min="1027" max="1027" width="30.7109375" style="1" customWidth="1"/>
    <col min="1028" max="1028" width="8.7109375" style="1" customWidth="1"/>
    <col min="1029" max="1030" width="3.42578125" style="1" customWidth="1"/>
    <col min="1031" max="1031" width="32.85546875" style="1" customWidth="1"/>
    <col min="1032" max="1032" width="30.7109375" style="1" customWidth="1"/>
    <col min="1033" max="1033" width="8.85546875" style="1" customWidth="1"/>
    <col min="1034" max="1280" width="9.140625" style="1"/>
    <col min="1281" max="1281" width="3" style="1" customWidth="1"/>
    <col min="1282" max="1282" width="32.85546875" style="1" customWidth="1"/>
    <col min="1283" max="1283" width="30.7109375" style="1" customWidth="1"/>
    <col min="1284" max="1284" width="8.7109375" style="1" customWidth="1"/>
    <col min="1285" max="1286" width="3.42578125" style="1" customWidth="1"/>
    <col min="1287" max="1287" width="32.85546875" style="1" customWidth="1"/>
    <col min="1288" max="1288" width="30.7109375" style="1" customWidth="1"/>
    <col min="1289" max="1289" width="8.85546875" style="1" customWidth="1"/>
    <col min="1290" max="1536" width="9.140625" style="1"/>
    <col min="1537" max="1537" width="3" style="1" customWidth="1"/>
    <col min="1538" max="1538" width="32.85546875" style="1" customWidth="1"/>
    <col min="1539" max="1539" width="30.7109375" style="1" customWidth="1"/>
    <col min="1540" max="1540" width="8.7109375" style="1" customWidth="1"/>
    <col min="1541" max="1542" width="3.42578125" style="1" customWidth="1"/>
    <col min="1543" max="1543" width="32.85546875" style="1" customWidth="1"/>
    <col min="1544" max="1544" width="30.7109375" style="1" customWidth="1"/>
    <col min="1545" max="1545" width="8.85546875" style="1" customWidth="1"/>
    <col min="1546" max="1792" width="9.140625" style="1"/>
    <col min="1793" max="1793" width="3" style="1" customWidth="1"/>
    <col min="1794" max="1794" width="32.85546875" style="1" customWidth="1"/>
    <col min="1795" max="1795" width="30.7109375" style="1" customWidth="1"/>
    <col min="1796" max="1796" width="8.7109375" style="1" customWidth="1"/>
    <col min="1797" max="1798" width="3.42578125" style="1" customWidth="1"/>
    <col min="1799" max="1799" width="32.85546875" style="1" customWidth="1"/>
    <col min="1800" max="1800" width="30.7109375" style="1" customWidth="1"/>
    <col min="1801" max="1801" width="8.85546875" style="1" customWidth="1"/>
    <col min="1802" max="2048" width="9.140625" style="1"/>
    <col min="2049" max="2049" width="3" style="1" customWidth="1"/>
    <col min="2050" max="2050" width="32.85546875" style="1" customWidth="1"/>
    <col min="2051" max="2051" width="30.7109375" style="1" customWidth="1"/>
    <col min="2052" max="2052" width="8.7109375" style="1" customWidth="1"/>
    <col min="2053" max="2054" width="3.42578125" style="1" customWidth="1"/>
    <col min="2055" max="2055" width="32.85546875" style="1" customWidth="1"/>
    <col min="2056" max="2056" width="30.7109375" style="1" customWidth="1"/>
    <col min="2057" max="2057" width="8.85546875" style="1" customWidth="1"/>
    <col min="2058" max="2304" width="9.140625" style="1"/>
    <col min="2305" max="2305" width="3" style="1" customWidth="1"/>
    <col min="2306" max="2306" width="32.85546875" style="1" customWidth="1"/>
    <col min="2307" max="2307" width="30.7109375" style="1" customWidth="1"/>
    <col min="2308" max="2308" width="8.7109375" style="1" customWidth="1"/>
    <col min="2309" max="2310" width="3.42578125" style="1" customWidth="1"/>
    <col min="2311" max="2311" width="32.85546875" style="1" customWidth="1"/>
    <col min="2312" max="2312" width="30.7109375" style="1" customWidth="1"/>
    <col min="2313" max="2313" width="8.85546875" style="1" customWidth="1"/>
    <col min="2314" max="2560" width="9.140625" style="1"/>
    <col min="2561" max="2561" width="3" style="1" customWidth="1"/>
    <col min="2562" max="2562" width="32.85546875" style="1" customWidth="1"/>
    <col min="2563" max="2563" width="30.7109375" style="1" customWidth="1"/>
    <col min="2564" max="2564" width="8.7109375" style="1" customWidth="1"/>
    <col min="2565" max="2566" width="3.42578125" style="1" customWidth="1"/>
    <col min="2567" max="2567" width="32.85546875" style="1" customWidth="1"/>
    <col min="2568" max="2568" width="30.7109375" style="1" customWidth="1"/>
    <col min="2569" max="2569" width="8.85546875" style="1" customWidth="1"/>
    <col min="2570" max="2816" width="9.140625" style="1"/>
    <col min="2817" max="2817" width="3" style="1" customWidth="1"/>
    <col min="2818" max="2818" width="32.85546875" style="1" customWidth="1"/>
    <col min="2819" max="2819" width="30.7109375" style="1" customWidth="1"/>
    <col min="2820" max="2820" width="8.7109375" style="1" customWidth="1"/>
    <col min="2821" max="2822" width="3.42578125" style="1" customWidth="1"/>
    <col min="2823" max="2823" width="32.85546875" style="1" customWidth="1"/>
    <col min="2824" max="2824" width="30.7109375" style="1" customWidth="1"/>
    <col min="2825" max="2825" width="8.85546875" style="1" customWidth="1"/>
    <col min="2826" max="3072" width="9.140625" style="1"/>
    <col min="3073" max="3073" width="3" style="1" customWidth="1"/>
    <col min="3074" max="3074" width="32.85546875" style="1" customWidth="1"/>
    <col min="3075" max="3075" width="30.7109375" style="1" customWidth="1"/>
    <col min="3076" max="3076" width="8.7109375" style="1" customWidth="1"/>
    <col min="3077" max="3078" width="3.42578125" style="1" customWidth="1"/>
    <col min="3079" max="3079" width="32.85546875" style="1" customWidth="1"/>
    <col min="3080" max="3080" width="30.7109375" style="1" customWidth="1"/>
    <col min="3081" max="3081" width="8.85546875" style="1" customWidth="1"/>
    <col min="3082" max="3328" width="9.140625" style="1"/>
    <col min="3329" max="3329" width="3" style="1" customWidth="1"/>
    <col min="3330" max="3330" width="32.85546875" style="1" customWidth="1"/>
    <col min="3331" max="3331" width="30.7109375" style="1" customWidth="1"/>
    <col min="3332" max="3332" width="8.7109375" style="1" customWidth="1"/>
    <col min="3333" max="3334" width="3.42578125" style="1" customWidth="1"/>
    <col min="3335" max="3335" width="32.85546875" style="1" customWidth="1"/>
    <col min="3336" max="3336" width="30.7109375" style="1" customWidth="1"/>
    <col min="3337" max="3337" width="8.85546875" style="1" customWidth="1"/>
    <col min="3338" max="3584" width="9.140625" style="1"/>
    <col min="3585" max="3585" width="3" style="1" customWidth="1"/>
    <col min="3586" max="3586" width="32.85546875" style="1" customWidth="1"/>
    <col min="3587" max="3587" width="30.7109375" style="1" customWidth="1"/>
    <col min="3588" max="3588" width="8.7109375" style="1" customWidth="1"/>
    <col min="3589" max="3590" width="3.42578125" style="1" customWidth="1"/>
    <col min="3591" max="3591" width="32.85546875" style="1" customWidth="1"/>
    <col min="3592" max="3592" width="30.7109375" style="1" customWidth="1"/>
    <col min="3593" max="3593" width="8.85546875" style="1" customWidth="1"/>
    <col min="3594" max="3840" width="9.140625" style="1"/>
    <col min="3841" max="3841" width="3" style="1" customWidth="1"/>
    <col min="3842" max="3842" width="32.85546875" style="1" customWidth="1"/>
    <col min="3843" max="3843" width="30.7109375" style="1" customWidth="1"/>
    <col min="3844" max="3844" width="8.7109375" style="1" customWidth="1"/>
    <col min="3845" max="3846" width="3.42578125" style="1" customWidth="1"/>
    <col min="3847" max="3847" width="32.85546875" style="1" customWidth="1"/>
    <col min="3848" max="3848" width="30.7109375" style="1" customWidth="1"/>
    <col min="3849" max="3849" width="8.85546875" style="1" customWidth="1"/>
    <col min="3850" max="4096" width="9.140625" style="1"/>
    <col min="4097" max="4097" width="3" style="1" customWidth="1"/>
    <col min="4098" max="4098" width="32.85546875" style="1" customWidth="1"/>
    <col min="4099" max="4099" width="30.7109375" style="1" customWidth="1"/>
    <col min="4100" max="4100" width="8.7109375" style="1" customWidth="1"/>
    <col min="4101" max="4102" width="3.42578125" style="1" customWidth="1"/>
    <col min="4103" max="4103" width="32.85546875" style="1" customWidth="1"/>
    <col min="4104" max="4104" width="30.7109375" style="1" customWidth="1"/>
    <col min="4105" max="4105" width="8.85546875" style="1" customWidth="1"/>
    <col min="4106" max="4352" width="9.140625" style="1"/>
    <col min="4353" max="4353" width="3" style="1" customWidth="1"/>
    <col min="4354" max="4354" width="32.85546875" style="1" customWidth="1"/>
    <col min="4355" max="4355" width="30.7109375" style="1" customWidth="1"/>
    <col min="4356" max="4356" width="8.7109375" style="1" customWidth="1"/>
    <col min="4357" max="4358" width="3.42578125" style="1" customWidth="1"/>
    <col min="4359" max="4359" width="32.85546875" style="1" customWidth="1"/>
    <col min="4360" max="4360" width="30.7109375" style="1" customWidth="1"/>
    <col min="4361" max="4361" width="8.85546875" style="1" customWidth="1"/>
    <col min="4362" max="4608" width="9.140625" style="1"/>
    <col min="4609" max="4609" width="3" style="1" customWidth="1"/>
    <col min="4610" max="4610" width="32.85546875" style="1" customWidth="1"/>
    <col min="4611" max="4611" width="30.7109375" style="1" customWidth="1"/>
    <col min="4612" max="4612" width="8.7109375" style="1" customWidth="1"/>
    <col min="4613" max="4614" width="3.42578125" style="1" customWidth="1"/>
    <col min="4615" max="4615" width="32.85546875" style="1" customWidth="1"/>
    <col min="4616" max="4616" width="30.7109375" style="1" customWidth="1"/>
    <col min="4617" max="4617" width="8.85546875" style="1" customWidth="1"/>
    <col min="4618" max="4864" width="9.140625" style="1"/>
    <col min="4865" max="4865" width="3" style="1" customWidth="1"/>
    <col min="4866" max="4866" width="32.85546875" style="1" customWidth="1"/>
    <col min="4867" max="4867" width="30.7109375" style="1" customWidth="1"/>
    <col min="4868" max="4868" width="8.7109375" style="1" customWidth="1"/>
    <col min="4869" max="4870" width="3.42578125" style="1" customWidth="1"/>
    <col min="4871" max="4871" width="32.85546875" style="1" customWidth="1"/>
    <col min="4872" max="4872" width="30.7109375" style="1" customWidth="1"/>
    <col min="4873" max="4873" width="8.85546875" style="1" customWidth="1"/>
    <col min="4874" max="5120" width="9.140625" style="1"/>
    <col min="5121" max="5121" width="3" style="1" customWidth="1"/>
    <col min="5122" max="5122" width="32.85546875" style="1" customWidth="1"/>
    <col min="5123" max="5123" width="30.7109375" style="1" customWidth="1"/>
    <col min="5124" max="5124" width="8.7109375" style="1" customWidth="1"/>
    <col min="5125" max="5126" width="3.42578125" style="1" customWidth="1"/>
    <col min="5127" max="5127" width="32.85546875" style="1" customWidth="1"/>
    <col min="5128" max="5128" width="30.7109375" style="1" customWidth="1"/>
    <col min="5129" max="5129" width="8.85546875" style="1" customWidth="1"/>
    <col min="5130" max="5376" width="9.140625" style="1"/>
    <col min="5377" max="5377" width="3" style="1" customWidth="1"/>
    <col min="5378" max="5378" width="32.85546875" style="1" customWidth="1"/>
    <col min="5379" max="5379" width="30.7109375" style="1" customWidth="1"/>
    <col min="5380" max="5380" width="8.7109375" style="1" customWidth="1"/>
    <col min="5381" max="5382" width="3.42578125" style="1" customWidth="1"/>
    <col min="5383" max="5383" width="32.85546875" style="1" customWidth="1"/>
    <col min="5384" max="5384" width="30.7109375" style="1" customWidth="1"/>
    <col min="5385" max="5385" width="8.85546875" style="1" customWidth="1"/>
    <col min="5386" max="5632" width="9.140625" style="1"/>
    <col min="5633" max="5633" width="3" style="1" customWidth="1"/>
    <col min="5634" max="5634" width="32.85546875" style="1" customWidth="1"/>
    <col min="5635" max="5635" width="30.7109375" style="1" customWidth="1"/>
    <col min="5636" max="5636" width="8.7109375" style="1" customWidth="1"/>
    <col min="5637" max="5638" width="3.42578125" style="1" customWidth="1"/>
    <col min="5639" max="5639" width="32.85546875" style="1" customWidth="1"/>
    <col min="5640" max="5640" width="30.7109375" style="1" customWidth="1"/>
    <col min="5641" max="5641" width="8.85546875" style="1" customWidth="1"/>
    <col min="5642" max="5888" width="9.140625" style="1"/>
    <col min="5889" max="5889" width="3" style="1" customWidth="1"/>
    <col min="5890" max="5890" width="32.85546875" style="1" customWidth="1"/>
    <col min="5891" max="5891" width="30.7109375" style="1" customWidth="1"/>
    <col min="5892" max="5892" width="8.7109375" style="1" customWidth="1"/>
    <col min="5893" max="5894" width="3.42578125" style="1" customWidth="1"/>
    <col min="5895" max="5895" width="32.85546875" style="1" customWidth="1"/>
    <col min="5896" max="5896" width="30.7109375" style="1" customWidth="1"/>
    <col min="5897" max="5897" width="8.85546875" style="1" customWidth="1"/>
    <col min="5898" max="6144" width="9.140625" style="1"/>
    <col min="6145" max="6145" width="3" style="1" customWidth="1"/>
    <col min="6146" max="6146" width="32.85546875" style="1" customWidth="1"/>
    <col min="6147" max="6147" width="30.7109375" style="1" customWidth="1"/>
    <col min="6148" max="6148" width="8.7109375" style="1" customWidth="1"/>
    <col min="6149" max="6150" width="3.42578125" style="1" customWidth="1"/>
    <col min="6151" max="6151" width="32.85546875" style="1" customWidth="1"/>
    <col min="6152" max="6152" width="30.7109375" style="1" customWidth="1"/>
    <col min="6153" max="6153" width="8.85546875" style="1" customWidth="1"/>
    <col min="6154" max="6400" width="9.140625" style="1"/>
    <col min="6401" max="6401" width="3" style="1" customWidth="1"/>
    <col min="6402" max="6402" width="32.85546875" style="1" customWidth="1"/>
    <col min="6403" max="6403" width="30.7109375" style="1" customWidth="1"/>
    <col min="6404" max="6404" width="8.7109375" style="1" customWidth="1"/>
    <col min="6405" max="6406" width="3.42578125" style="1" customWidth="1"/>
    <col min="6407" max="6407" width="32.85546875" style="1" customWidth="1"/>
    <col min="6408" max="6408" width="30.7109375" style="1" customWidth="1"/>
    <col min="6409" max="6409" width="8.85546875" style="1" customWidth="1"/>
    <col min="6410" max="6656" width="9.140625" style="1"/>
    <col min="6657" max="6657" width="3" style="1" customWidth="1"/>
    <col min="6658" max="6658" width="32.85546875" style="1" customWidth="1"/>
    <col min="6659" max="6659" width="30.7109375" style="1" customWidth="1"/>
    <col min="6660" max="6660" width="8.7109375" style="1" customWidth="1"/>
    <col min="6661" max="6662" width="3.42578125" style="1" customWidth="1"/>
    <col min="6663" max="6663" width="32.85546875" style="1" customWidth="1"/>
    <col min="6664" max="6664" width="30.7109375" style="1" customWidth="1"/>
    <col min="6665" max="6665" width="8.85546875" style="1" customWidth="1"/>
    <col min="6666" max="6912" width="9.140625" style="1"/>
    <col min="6913" max="6913" width="3" style="1" customWidth="1"/>
    <col min="6914" max="6914" width="32.85546875" style="1" customWidth="1"/>
    <col min="6915" max="6915" width="30.7109375" style="1" customWidth="1"/>
    <col min="6916" max="6916" width="8.7109375" style="1" customWidth="1"/>
    <col min="6917" max="6918" width="3.42578125" style="1" customWidth="1"/>
    <col min="6919" max="6919" width="32.85546875" style="1" customWidth="1"/>
    <col min="6920" max="6920" width="30.7109375" style="1" customWidth="1"/>
    <col min="6921" max="6921" width="8.85546875" style="1" customWidth="1"/>
    <col min="6922" max="7168" width="9.140625" style="1"/>
    <col min="7169" max="7169" width="3" style="1" customWidth="1"/>
    <col min="7170" max="7170" width="32.85546875" style="1" customWidth="1"/>
    <col min="7171" max="7171" width="30.7109375" style="1" customWidth="1"/>
    <col min="7172" max="7172" width="8.7109375" style="1" customWidth="1"/>
    <col min="7173" max="7174" width="3.42578125" style="1" customWidth="1"/>
    <col min="7175" max="7175" width="32.85546875" style="1" customWidth="1"/>
    <col min="7176" max="7176" width="30.7109375" style="1" customWidth="1"/>
    <col min="7177" max="7177" width="8.85546875" style="1" customWidth="1"/>
    <col min="7178" max="7424" width="9.140625" style="1"/>
    <col min="7425" max="7425" width="3" style="1" customWidth="1"/>
    <col min="7426" max="7426" width="32.85546875" style="1" customWidth="1"/>
    <col min="7427" max="7427" width="30.7109375" style="1" customWidth="1"/>
    <col min="7428" max="7428" width="8.7109375" style="1" customWidth="1"/>
    <col min="7429" max="7430" width="3.42578125" style="1" customWidth="1"/>
    <col min="7431" max="7431" width="32.85546875" style="1" customWidth="1"/>
    <col min="7432" max="7432" width="30.7109375" style="1" customWidth="1"/>
    <col min="7433" max="7433" width="8.85546875" style="1" customWidth="1"/>
    <col min="7434" max="7680" width="9.140625" style="1"/>
    <col min="7681" max="7681" width="3" style="1" customWidth="1"/>
    <col min="7682" max="7682" width="32.85546875" style="1" customWidth="1"/>
    <col min="7683" max="7683" width="30.7109375" style="1" customWidth="1"/>
    <col min="7684" max="7684" width="8.7109375" style="1" customWidth="1"/>
    <col min="7685" max="7686" width="3.42578125" style="1" customWidth="1"/>
    <col min="7687" max="7687" width="32.85546875" style="1" customWidth="1"/>
    <col min="7688" max="7688" width="30.7109375" style="1" customWidth="1"/>
    <col min="7689" max="7689" width="8.85546875" style="1" customWidth="1"/>
    <col min="7690" max="7936" width="9.140625" style="1"/>
    <col min="7937" max="7937" width="3" style="1" customWidth="1"/>
    <col min="7938" max="7938" width="32.85546875" style="1" customWidth="1"/>
    <col min="7939" max="7939" width="30.7109375" style="1" customWidth="1"/>
    <col min="7940" max="7940" width="8.7109375" style="1" customWidth="1"/>
    <col min="7941" max="7942" width="3.42578125" style="1" customWidth="1"/>
    <col min="7943" max="7943" width="32.85546875" style="1" customWidth="1"/>
    <col min="7944" max="7944" width="30.7109375" style="1" customWidth="1"/>
    <col min="7945" max="7945" width="8.85546875" style="1" customWidth="1"/>
    <col min="7946" max="8192" width="9.140625" style="1"/>
    <col min="8193" max="8193" width="3" style="1" customWidth="1"/>
    <col min="8194" max="8194" width="32.85546875" style="1" customWidth="1"/>
    <col min="8195" max="8195" width="30.7109375" style="1" customWidth="1"/>
    <col min="8196" max="8196" width="8.7109375" style="1" customWidth="1"/>
    <col min="8197" max="8198" width="3.42578125" style="1" customWidth="1"/>
    <col min="8199" max="8199" width="32.85546875" style="1" customWidth="1"/>
    <col min="8200" max="8200" width="30.7109375" style="1" customWidth="1"/>
    <col min="8201" max="8201" width="8.85546875" style="1" customWidth="1"/>
    <col min="8202" max="8448" width="9.140625" style="1"/>
    <col min="8449" max="8449" width="3" style="1" customWidth="1"/>
    <col min="8450" max="8450" width="32.85546875" style="1" customWidth="1"/>
    <col min="8451" max="8451" width="30.7109375" style="1" customWidth="1"/>
    <col min="8452" max="8452" width="8.7109375" style="1" customWidth="1"/>
    <col min="8453" max="8454" width="3.42578125" style="1" customWidth="1"/>
    <col min="8455" max="8455" width="32.85546875" style="1" customWidth="1"/>
    <col min="8456" max="8456" width="30.7109375" style="1" customWidth="1"/>
    <col min="8457" max="8457" width="8.85546875" style="1" customWidth="1"/>
    <col min="8458" max="8704" width="9.140625" style="1"/>
    <col min="8705" max="8705" width="3" style="1" customWidth="1"/>
    <col min="8706" max="8706" width="32.85546875" style="1" customWidth="1"/>
    <col min="8707" max="8707" width="30.7109375" style="1" customWidth="1"/>
    <col min="8708" max="8708" width="8.7109375" style="1" customWidth="1"/>
    <col min="8709" max="8710" width="3.42578125" style="1" customWidth="1"/>
    <col min="8711" max="8711" width="32.85546875" style="1" customWidth="1"/>
    <col min="8712" max="8712" width="30.7109375" style="1" customWidth="1"/>
    <col min="8713" max="8713" width="8.85546875" style="1" customWidth="1"/>
    <col min="8714" max="8960" width="9.140625" style="1"/>
    <col min="8961" max="8961" width="3" style="1" customWidth="1"/>
    <col min="8962" max="8962" width="32.85546875" style="1" customWidth="1"/>
    <col min="8963" max="8963" width="30.7109375" style="1" customWidth="1"/>
    <col min="8964" max="8964" width="8.7109375" style="1" customWidth="1"/>
    <col min="8965" max="8966" width="3.42578125" style="1" customWidth="1"/>
    <col min="8967" max="8967" width="32.85546875" style="1" customWidth="1"/>
    <col min="8968" max="8968" width="30.7109375" style="1" customWidth="1"/>
    <col min="8969" max="8969" width="8.85546875" style="1" customWidth="1"/>
    <col min="8970" max="9216" width="9.140625" style="1"/>
    <col min="9217" max="9217" width="3" style="1" customWidth="1"/>
    <col min="9218" max="9218" width="32.85546875" style="1" customWidth="1"/>
    <col min="9219" max="9219" width="30.7109375" style="1" customWidth="1"/>
    <col min="9220" max="9220" width="8.7109375" style="1" customWidth="1"/>
    <col min="9221" max="9222" width="3.42578125" style="1" customWidth="1"/>
    <col min="9223" max="9223" width="32.85546875" style="1" customWidth="1"/>
    <col min="9224" max="9224" width="30.7109375" style="1" customWidth="1"/>
    <col min="9225" max="9225" width="8.85546875" style="1" customWidth="1"/>
    <col min="9226" max="9472" width="9.140625" style="1"/>
    <col min="9473" max="9473" width="3" style="1" customWidth="1"/>
    <col min="9474" max="9474" width="32.85546875" style="1" customWidth="1"/>
    <col min="9475" max="9475" width="30.7109375" style="1" customWidth="1"/>
    <col min="9476" max="9476" width="8.7109375" style="1" customWidth="1"/>
    <col min="9477" max="9478" width="3.42578125" style="1" customWidth="1"/>
    <col min="9479" max="9479" width="32.85546875" style="1" customWidth="1"/>
    <col min="9480" max="9480" width="30.7109375" style="1" customWidth="1"/>
    <col min="9481" max="9481" width="8.85546875" style="1" customWidth="1"/>
    <col min="9482" max="9728" width="9.140625" style="1"/>
    <col min="9729" max="9729" width="3" style="1" customWidth="1"/>
    <col min="9730" max="9730" width="32.85546875" style="1" customWidth="1"/>
    <col min="9731" max="9731" width="30.7109375" style="1" customWidth="1"/>
    <col min="9732" max="9732" width="8.7109375" style="1" customWidth="1"/>
    <col min="9733" max="9734" width="3.42578125" style="1" customWidth="1"/>
    <col min="9735" max="9735" width="32.85546875" style="1" customWidth="1"/>
    <col min="9736" max="9736" width="30.7109375" style="1" customWidth="1"/>
    <col min="9737" max="9737" width="8.85546875" style="1" customWidth="1"/>
    <col min="9738" max="9984" width="9.140625" style="1"/>
    <col min="9985" max="9985" width="3" style="1" customWidth="1"/>
    <col min="9986" max="9986" width="32.85546875" style="1" customWidth="1"/>
    <col min="9987" max="9987" width="30.7109375" style="1" customWidth="1"/>
    <col min="9988" max="9988" width="8.7109375" style="1" customWidth="1"/>
    <col min="9989" max="9990" width="3.42578125" style="1" customWidth="1"/>
    <col min="9991" max="9991" width="32.85546875" style="1" customWidth="1"/>
    <col min="9992" max="9992" width="30.7109375" style="1" customWidth="1"/>
    <col min="9993" max="9993" width="8.85546875" style="1" customWidth="1"/>
    <col min="9994" max="10240" width="9.140625" style="1"/>
    <col min="10241" max="10241" width="3" style="1" customWidth="1"/>
    <col min="10242" max="10242" width="32.85546875" style="1" customWidth="1"/>
    <col min="10243" max="10243" width="30.7109375" style="1" customWidth="1"/>
    <col min="10244" max="10244" width="8.7109375" style="1" customWidth="1"/>
    <col min="10245" max="10246" width="3.42578125" style="1" customWidth="1"/>
    <col min="10247" max="10247" width="32.85546875" style="1" customWidth="1"/>
    <col min="10248" max="10248" width="30.7109375" style="1" customWidth="1"/>
    <col min="10249" max="10249" width="8.85546875" style="1" customWidth="1"/>
    <col min="10250" max="10496" width="9.140625" style="1"/>
    <col min="10497" max="10497" width="3" style="1" customWidth="1"/>
    <col min="10498" max="10498" width="32.85546875" style="1" customWidth="1"/>
    <col min="10499" max="10499" width="30.7109375" style="1" customWidth="1"/>
    <col min="10500" max="10500" width="8.7109375" style="1" customWidth="1"/>
    <col min="10501" max="10502" width="3.42578125" style="1" customWidth="1"/>
    <col min="10503" max="10503" width="32.85546875" style="1" customWidth="1"/>
    <col min="10504" max="10504" width="30.7109375" style="1" customWidth="1"/>
    <col min="10505" max="10505" width="8.85546875" style="1" customWidth="1"/>
    <col min="10506" max="10752" width="9.140625" style="1"/>
    <col min="10753" max="10753" width="3" style="1" customWidth="1"/>
    <col min="10754" max="10754" width="32.85546875" style="1" customWidth="1"/>
    <col min="10755" max="10755" width="30.7109375" style="1" customWidth="1"/>
    <col min="10756" max="10756" width="8.7109375" style="1" customWidth="1"/>
    <col min="10757" max="10758" width="3.42578125" style="1" customWidth="1"/>
    <col min="10759" max="10759" width="32.85546875" style="1" customWidth="1"/>
    <col min="10760" max="10760" width="30.7109375" style="1" customWidth="1"/>
    <col min="10761" max="10761" width="8.85546875" style="1" customWidth="1"/>
    <col min="10762" max="11008" width="9.140625" style="1"/>
    <col min="11009" max="11009" width="3" style="1" customWidth="1"/>
    <col min="11010" max="11010" width="32.85546875" style="1" customWidth="1"/>
    <col min="11011" max="11011" width="30.7109375" style="1" customWidth="1"/>
    <col min="11012" max="11012" width="8.7109375" style="1" customWidth="1"/>
    <col min="11013" max="11014" width="3.42578125" style="1" customWidth="1"/>
    <col min="11015" max="11015" width="32.85546875" style="1" customWidth="1"/>
    <col min="11016" max="11016" width="30.7109375" style="1" customWidth="1"/>
    <col min="11017" max="11017" width="8.85546875" style="1" customWidth="1"/>
    <col min="11018" max="11264" width="9.140625" style="1"/>
    <col min="11265" max="11265" width="3" style="1" customWidth="1"/>
    <col min="11266" max="11266" width="32.85546875" style="1" customWidth="1"/>
    <col min="11267" max="11267" width="30.7109375" style="1" customWidth="1"/>
    <col min="11268" max="11268" width="8.7109375" style="1" customWidth="1"/>
    <col min="11269" max="11270" width="3.42578125" style="1" customWidth="1"/>
    <col min="11271" max="11271" width="32.85546875" style="1" customWidth="1"/>
    <col min="11272" max="11272" width="30.7109375" style="1" customWidth="1"/>
    <col min="11273" max="11273" width="8.85546875" style="1" customWidth="1"/>
    <col min="11274" max="11520" width="9.140625" style="1"/>
    <col min="11521" max="11521" width="3" style="1" customWidth="1"/>
    <col min="11522" max="11522" width="32.85546875" style="1" customWidth="1"/>
    <col min="11523" max="11523" width="30.7109375" style="1" customWidth="1"/>
    <col min="11524" max="11524" width="8.7109375" style="1" customWidth="1"/>
    <col min="11525" max="11526" width="3.42578125" style="1" customWidth="1"/>
    <col min="11527" max="11527" width="32.85546875" style="1" customWidth="1"/>
    <col min="11528" max="11528" width="30.7109375" style="1" customWidth="1"/>
    <col min="11529" max="11529" width="8.85546875" style="1" customWidth="1"/>
    <col min="11530" max="11776" width="9.140625" style="1"/>
    <col min="11777" max="11777" width="3" style="1" customWidth="1"/>
    <col min="11778" max="11778" width="32.85546875" style="1" customWidth="1"/>
    <col min="11779" max="11779" width="30.7109375" style="1" customWidth="1"/>
    <col min="11780" max="11780" width="8.7109375" style="1" customWidth="1"/>
    <col min="11781" max="11782" width="3.42578125" style="1" customWidth="1"/>
    <col min="11783" max="11783" width="32.85546875" style="1" customWidth="1"/>
    <col min="11784" max="11784" width="30.7109375" style="1" customWidth="1"/>
    <col min="11785" max="11785" width="8.85546875" style="1" customWidth="1"/>
    <col min="11786" max="12032" width="9.140625" style="1"/>
    <col min="12033" max="12033" width="3" style="1" customWidth="1"/>
    <col min="12034" max="12034" width="32.85546875" style="1" customWidth="1"/>
    <col min="12035" max="12035" width="30.7109375" style="1" customWidth="1"/>
    <col min="12036" max="12036" width="8.7109375" style="1" customWidth="1"/>
    <col min="12037" max="12038" width="3.42578125" style="1" customWidth="1"/>
    <col min="12039" max="12039" width="32.85546875" style="1" customWidth="1"/>
    <col min="12040" max="12040" width="30.7109375" style="1" customWidth="1"/>
    <col min="12041" max="12041" width="8.85546875" style="1" customWidth="1"/>
    <col min="12042" max="12288" width="9.140625" style="1"/>
    <col min="12289" max="12289" width="3" style="1" customWidth="1"/>
    <col min="12290" max="12290" width="32.85546875" style="1" customWidth="1"/>
    <col min="12291" max="12291" width="30.7109375" style="1" customWidth="1"/>
    <col min="12292" max="12292" width="8.7109375" style="1" customWidth="1"/>
    <col min="12293" max="12294" width="3.42578125" style="1" customWidth="1"/>
    <col min="12295" max="12295" width="32.85546875" style="1" customWidth="1"/>
    <col min="12296" max="12296" width="30.7109375" style="1" customWidth="1"/>
    <col min="12297" max="12297" width="8.85546875" style="1" customWidth="1"/>
    <col min="12298" max="12544" width="9.140625" style="1"/>
    <col min="12545" max="12545" width="3" style="1" customWidth="1"/>
    <col min="12546" max="12546" width="32.85546875" style="1" customWidth="1"/>
    <col min="12547" max="12547" width="30.7109375" style="1" customWidth="1"/>
    <col min="12548" max="12548" width="8.7109375" style="1" customWidth="1"/>
    <col min="12549" max="12550" width="3.42578125" style="1" customWidth="1"/>
    <col min="12551" max="12551" width="32.85546875" style="1" customWidth="1"/>
    <col min="12552" max="12552" width="30.7109375" style="1" customWidth="1"/>
    <col min="12553" max="12553" width="8.85546875" style="1" customWidth="1"/>
    <col min="12554" max="12800" width="9.140625" style="1"/>
    <col min="12801" max="12801" width="3" style="1" customWidth="1"/>
    <col min="12802" max="12802" width="32.85546875" style="1" customWidth="1"/>
    <col min="12803" max="12803" width="30.7109375" style="1" customWidth="1"/>
    <col min="12804" max="12804" width="8.7109375" style="1" customWidth="1"/>
    <col min="12805" max="12806" width="3.42578125" style="1" customWidth="1"/>
    <col min="12807" max="12807" width="32.85546875" style="1" customWidth="1"/>
    <col min="12808" max="12808" width="30.7109375" style="1" customWidth="1"/>
    <col min="12809" max="12809" width="8.85546875" style="1" customWidth="1"/>
    <col min="12810" max="13056" width="9.140625" style="1"/>
    <col min="13057" max="13057" width="3" style="1" customWidth="1"/>
    <col min="13058" max="13058" width="32.85546875" style="1" customWidth="1"/>
    <col min="13059" max="13059" width="30.7109375" style="1" customWidth="1"/>
    <col min="13060" max="13060" width="8.7109375" style="1" customWidth="1"/>
    <col min="13061" max="13062" width="3.42578125" style="1" customWidth="1"/>
    <col min="13063" max="13063" width="32.85546875" style="1" customWidth="1"/>
    <col min="13064" max="13064" width="30.7109375" style="1" customWidth="1"/>
    <col min="13065" max="13065" width="8.85546875" style="1" customWidth="1"/>
    <col min="13066" max="13312" width="9.140625" style="1"/>
    <col min="13313" max="13313" width="3" style="1" customWidth="1"/>
    <col min="13314" max="13314" width="32.85546875" style="1" customWidth="1"/>
    <col min="13315" max="13315" width="30.7109375" style="1" customWidth="1"/>
    <col min="13316" max="13316" width="8.7109375" style="1" customWidth="1"/>
    <col min="13317" max="13318" width="3.42578125" style="1" customWidth="1"/>
    <col min="13319" max="13319" width="32.85546875" style="1" customWidth="1"/>
    <col min="13320" max="13320" width="30.7109375" style="1" customWidth="1"/>
    <col min="13321" max="13321" width="8.85546875" style="1" customWidth="1"/>
    <col min="13322" max="13568" width="9.140625" style="1"/>
    <col min="13569" max="13569" width="3" style="1" customWidth="1"/>
    <col min="13570" max="13570" width="32.85546875" style="1" customWidth="1"/>
    <col min="13571" max="13571" width="30.7109375" style="1" customWidth="1"/>
    <col min="13572" max="13572" width="8.7109375" style="1" customWidth="1"/>
    <col min="13573" max="13574" width="3.42578125" style="1" customWidth="1"/>
    <col min="13575" max="13575" width="32.85546875" style="1" customWidth="1"/>
    <col min="13576" max="13576" width="30.7109375" style="1" customWidth="1"/>
    <col min="13577" max="13577" width="8.85546875" style="1" customWidth="1"/>
    <col min="13578" max="13824" width="9.140625" style="1"/>
    <col min="13825" max="13825" width="3" style="1" customWidth="1"/>
    <col min="13826" max="13826" width="32.85546875" style="1" customWidth="1"/>
    <col min="13827" max="13827" width="30.7109375" style="1" customWidth="1"/>
    <col min="13828" max="13828" width="8.7109375" style="1" customWidth="1"/>
    <col min="13829" max="13830" width="3.42578125" style="1" customWidth="1"/>
    <col min="13831" max="13831" width="32.85546875" style="1" customWidth="1"/>
    <col min="13832" max="13832" width="30.7109375" style="1" customWidth="1"/>
    <col min="13833" max="13833" width="8.85546875" style="1" customWidth="1"/>
    <col min="13834" max="14080" width="9.140625" style="1"/>
    <col min="14081" max="14081" width="3" style="1" customWidth="1"/>
    <col min="14082" max="14082" width="32.85546875" style="1" customWidth="1"/>
    <col min="14083" max="14083" width="30.7109375" style="1" customWidth="1"/>
    <col min="14084" max="14084" width="8.7109375" style="1" customWidth="1"/>
    <col min="14085" max="14086" width="3.42578125" style="1" customWidth="1"/>
    <col min="14087" max="14087" width="32.85546875" style="1" customWidth="1"/>
    <col min="14088" max="14088" width="30.7109375" style="1" customWidth="1"/>
    <col min="14089" max="14089" width="8.85546875" style="1" customWidth="1"/>
    <col min="14090" max="14336" width="9.140625" style="1"/>
    <col min="14337" max="14337" width="3" style="1" customWidth="1"/>
    <col min="14338" max="14338" width="32.85546875" style="1" customWidth="1"/>
    <col min="14339" max="14339" width="30.7109375" style="1" customWidth="1"/>
    <col min="14340" max="14340" width="8.7109375" style="1" customWidth="1"/>
    <col min="14341" max="14342" width="3.42578125" style="1" customWidth="1"/>
    <col min="14343" max="14343" width="32.85546875" style="1" customWidth="1"/>
    <col min="14344" max="14344" width="30.7109375" style="1" customWidth="1"/>
    <col min="14345" max="14345" width="8.85546875" style="1" customWidth="1"/>
    <col min="14346" max="14592" width="9.140625" style="1"/>
    <col min="14593" max="14593" width="3" style="1" customWidth="1"/>
    <col min="14594" max="14594" width="32.85546875" style="1" customWidth="1"/>
    <col min="14595" max="14595" width="30.7109375" style="1" customWidth="1"/>
    <col min="14596" max="14596" width="8.7109375" style="1" customWidth="1"/>
    <col min="14597" max="14598" width="3.42578125" style="1" customWidth="1"/>
    <col min="14599" max="14599" width="32.85546875" style="1" customWidth="1"/>
    <col min="14600" max="14600" width="30.7109375" style="1" customWidth="1"/>
    <col min="14601" max="14601" width="8.85546875" style="1" customWidth="1"/>
    <col min="14602" max="14848" width="9.140625" style="1"/>
    <col min="14849" max="14849" width="3" style="1" customWidth="1"/>
    <col min="14850" max="14850" width="32.85546875" style="1" customWidth="1"/>
    <col min="14851" max="14851" width="30.7109375" style="1" customWidth="1"/>
    <col min="14852" max="14852" width="8.7109375" style="1" customWidth="1"/>
    <col min="14853" max="14854" width="3.42578125" style="1" customWidth="1"/>
    <col min="14855" max="14855" width="32.85546875" style="1" customWidth="1"/>
    <col min="14856" max="14856" width="30.7109375" style="1" customWidth="1"/>
    <col min="14857" max="14857" width="8.85546875" style="1" customWidth="1"/>
    <col min="14858" max="15104" width="9.140625" style="1"/>
    <col min="15105" max="15105" width="3" style="1" customWidth="1"/>
    <col min="15106" max="15106" width="32.85546875" style="1" customWidth="1"/>
    <col min="15107" max="15107" width="30.7109375" style="1" customWidth="1"/>
    <col min="15108" max="15108" width="8.7109375" style="1" customWidth="1"/>
    <col min="15109" max="15110" width="3.42578125" style="1" customWidth="1"/>
    <col min="15111" max="15111" width="32.85546875" style="1" customWidth="1"/>
    <col min="15112" max="15112" width="30.7109375" style="1" customWidth="1"/>
    <col min="15113" max="15113" width="8.85546875" style="1" customWidth="1"/>
    <col min="15114" max="15360" width="9.140625" style="1"/>
    <col min="15361" max="15361" width="3" style="1" customWidth="1"/>
    <col min="15362" max="15362" width="32.85546875" style="1" customWidth="1"/>
    <col min="15363" max="15363" width="30.7109375" style="1" customWidth="1"/>
    <col min="15364" max="15364" width="8.7109375" style="1" customWidth="1"/>
    <col min="15365" max="15366" width="3.42578125" style="1" customWidth="1"/>
    <col min="15367" max="15367" width="32.85546875" style="1" customWidth="1"/>
    <col min="15368" max="15368" width="30.7109375" style="1" customWidth="1"/>
    <col min="15369" max="15369" width="8.85546875" style="1" customWidth="1"/>
    <col min="15370" max="15616" width="9.140625" style="1"/>
    <col min="15617" max="15617" width="3" style="1" customWidth="1"/>
    <col min="15618" max="15618" width="32.85546875" style="1" customWidth="1"/>
    <col min="15619" max="15619" width="30.7109375" style="1" customWidth="1"/>
    <col min="15620" max="15620" width="8.7109375" style="1" customWidth="1"/>
    <col min="15621" max="15622" width="3.42578125" style="1" customWidth="1"/>
    <col min="15623" max="15623" width="32.85546875" style="1" customWidth="1"/>
    <col min="15624" max="15624" width="30.7109375" style="1" customWidth="1"/>
    <col min="15625" max="15625" width="8.85546875" style="1" customWidth="1"/>
    <col min="15626" max="15872" width="9.140625" style="1"/>
    <col min="15873" max="15873" width="3" style="1" customWidth="1"/>
    <col min="15874" max="15874" width="32.85546875" style="1" customWidth="1"/>
    <col min="15875" max="15875" width="30.7109375" style="1" customWidth="1"/>
    <col min="15876" max="15876" width="8.7109375" style="1" customWidth="1"/>
    <col min="15877" max="15878" width="3.42578125" style="1" customWidth="1"/>
    <col min="15879" max="15879" width="32.85546875" style="1" customWidth="1"/>
    <col min="15880" max="15880" width="30.7109375" style="1" customWidth="1"/>
    <col min="15881" max="15881" width="8.85546875" style="1" customWidth="1"/>
    <col min="15882" max="16128" width="9.140625" style="1"/>
    <col min="16129" max="16129" width="3" style="1" customWidth="1"/>
    <col min="16130" max="16130" width="32.85546875" style="1" customWidth="1"/>
    <col min="16131" max="16131" width="30.7109375" style="1" customWidth="1"/>
    <col min="16132" max="16132" width="8.7109375" style="1" customWidth="1"/>
    <col min="16133" max="16134" width="3.42578125" style="1" customWidth="1"/>
    <col min="16135" max="16135" width="32.85546875" style="1" customWidth="1"/>
    <col min="16136" max="16136" width="30.7109375" style="1" customWidth="1"/>
    <col min="16137" max="16137" width="8.85546875" style="1" customWidth="1"/>
    <col min="16138" max="16384" width="9.140625" style="1"/>
  </cols>
  <sheetData>
    <row r="1" spans="1:9" ht="20.25" x14ac:dyDescent="0.35">
      <c r="A1" s="27" t="s">
        <v>10</v>
      </c>
      <c r="B1" s="28"/>
      <c r="C1" s="28"/>
      <c r="D1" s="28"/>
      <c r="E1" s="28"/>
      <c r="F1" s="28"/>
      <c r="G1" s="28"/>
      <c r="H1" s="28"/>
      <c r="I1" s="29"/>
    </row>
    <row r="2" spans="1:9" ht="20.25" x14ac:dyDescent="0.35">
      <c r="A2" s="30" t="s">
        <v>15</v>
      </c>
      <c r="B2" s="31"/>
      <c r="C2" s="31"/>
      <c r="D2" s="31"/>
      <c r="E2" s="31"/>
      <c r="F2" s="31"/>
      <c r="G2" s="31"/>
      <c r="H2" s="31"/>
      <c r="I2" s="32"/>
    </row>
    <row r="3" spans="1:9" ht="18" thickBot="1" x14ac:dyDescent="0.35">
      <c r="A3" s="33">
        <v>43830</v>
      </c>
      <c r="B3" s="34"/>
      <c r="C3" s="34"/>
      <c r="D3" s="34"/>
      <c r="E3" s="34"/>
      <c r="F3" s="34"/>
      <c r="G3" s="34"/>
      <c r="H3" s="34"/>
      <c r="I3" s="35"/>
    </row>
    <row r="4" spans="1:9" ht="17.25" thickBot="1" x14ac:dyDescent="0.35">
      <c r="A4" s="36" t="s">
        <v>0</v>
      </c>
      <c r="B4" s="37"/>
      <c r="C4" s="37"/>
      <c r="D4" s="38"/>
      <c r="E4" s="2"/>
      <c r="F4" s="39" t="s">
        <v>1</v>
      </c>
      <c r="G4" s="40"/>
      <c r="H4" s="40"/>
      <c r="I4" s="41"/>
    </row>
    <row r="5" spans="1:9" ht="16.5" x14ac:dyDescent="0.3">
      <c r="A5" s="3"/>
      <c r="B5" s="3" t="s">
        <v>2</v>
      </c>
      <c r="C5" s="3" t="s">
        <v>3</v>
      </c>
      <c r="D5" s="3" t="s">
        <v>4</v>
      </c>
      <c r="E5" s="2"/>
      <c r="F5" s="4"/>
      <c r="G5" s="4" t="s">
        <v>2</v>
      </c>
      <c r="H5" s="4" t="s">
        <v>3</v>
      </c>
      <c r="I5" s="4" t="s">
        <v>4</v>
      </c>
    </row>
    <row r="6" spans="1:9" ht="16.5" x14ac:dyDescent="0.3">
      <c r="A6" s="26" t="s">
        <v>5</v>
      </c>
      <c r="B6" s="26"/>
      <c r="C6" s="26"/>
      <c r="D6" s="26"/>
      <c r="E6" s="26"/>
      <c r="F6" s="26"/>
      <c r="G6" s="26"/>
      <c r="H6" s="26"/>
      <c r="I6" s="26"/>
    </row>
    <row r="7" spans="1:9" ht="16.5" x14ac:dyDescent="0.3">
      <c r="A7" s="5">
        <v>1</v>
      </c>
      <c r="B7" s="5" t="s">
        <v>16</v>
      </c>
      <c r="C7" s="5" t="s">
        <v>17</v>
      </c>
      <c r="D7" s="6" t="s">
        <v>18</v>
      </c>
      <c r="E7" s="2"/>
      <c r="F7" s="5">
        <v>1</v>
      </c>
      <c r="G7" s="5" t="s">
        <v>37</v>
      </c>
      <c r="H7" s="5" t="s">
        <v>38</v>
      </c>
      <c r="I7" s="6" t="s">
        <v>39</v>
      </c>
    </row>
    <row r="8" spans="1:9" ht="16.5" x14ac:dyDescent="0.3">
      <c r="A8" s="5">
        <v>2</v>
      </c>
      <c r="B8" s="5" t="s">
        <v>19</v>
      </c>
      <c r="C8" s="7" t="s">
        <v>20</v>
      </c>
      <c r="D8" s="6" t="s">
        <v>18</v>
      </c>
      <c r="E8" s="2"/>
      <c r="F8" s="5">
        <v>2</v>
      </c>
      <c r="G8" s="5" t="s">
        <v>40</v>
      </c>
      <c r="H8" s="5" t="s">
        <v>38</v>
      </c>
      <c r="I8" s="6" t="s">
        <v>41</v>
      </c>
    </row>
    <row r="9" spans="1:9" ht="16.5" x14ac:dyDescent="0.3">
      <c r="A9" s="5">
        <v>3</v>
      </c>
      <c r="B9" s="5" t="s">
        <v>21</v>
      </c>
      <c r="C9" s="7" t="s">
        <v>22</v>
      </c>
      <c r="D9" s="6" t="s">
        <v>23</v>
      </c>
      <c r="E9" s="2"/>
      <c r="F9" s="5">
        <v>3</v>
      </c>
      <c r="G9" s="5" t="s">
        <v>42</v>
      </c>
      <c r="H9" s="5" t="s">
        <v>43</v>
      </c>
      <c r="I9" s="6" t="s">
        <v>44</v>
      </c>
    </row>
    <row r="10" spans="1:9" ht="16.5" x14ac:dyDescent="0.3">
      <c r="A10" s="42" t="s">
        <v>13</v>
      </c>
      <c r="B10" s="43"/>
      <c r="C10" s="43"/>
      <c r="D10" s="43"/>
      <c r="E10" s="43"/>
      <c r="F10" s="43"/>
      <c r="G10" s="43"/>
      <c r="H10" s="43"/>
      <c r="I10" s="44"/>
    </row>
    <row r="11" spans="1:9" ht="16.5" x14ac:dyDescent="0.3">
      <c r="A11" s="5">
        <v>1</v>
      </c>
      <c r="B11" s="5" t="s">
        <v>26</v>
      </c>
      <c r="C11" s="7" t="s">
        <v>27</v>
      </c>
      <c r="D11" s="6" t="s">
        <v>28</v>
      </c>
      <c r="E11" s="2"/>
      <c r="F11" s="5">
        <v>1</v>
      </c>
      <c r="G11" s="5" t="s">
        <v>62</v>
      </c>
      <c r="H11" s="5" t="s">
        <v>63</v>
      </c>
      <c r="I11" s="6" t="s">
        <v>46</v>
      </c>
    </row>
    <row r="12" spans="1:9" ht="16.5" x14ac:dyDescent="0.3">
      <c r="A12" s="26" t="s">
        <v>7</v>
      </c>
      <c r="B12" s="26"/>
      <c r="C12" s="26"/>
      <c r="D12" s="26"/>
      <c r="E12" s="26"/>
      <c r="F12" s="26"/>
      <c r="G12" s="26"/>
      <c r="H12" s="26"/>
      <c r="I12" s="26"/>
    </row>
    <row r="13" spans="1:9" ht="16.5" x14ac:dyDescent="0.3">
      <c r="A13" s="5">
        <v>1</v>
      </c>
      <c r="B13" s="5" t="s">
        <v>29</v>
      </c>
      <c r="C13" s="5" t="s">
        <v>17</v>
      </c>
      <c r="D13" s="6" t="s">
        <v>30</v>
      </c>
      <c r="E13" s="2"/>
      <c r="F13" s="5">
        <v>1</v>
      </c>
      <c r="G13" s="5" t="s">
        <v>47</v>
      </c>
      <c r="H13" s="5" t="s">
        <v>48</v>
      </c>
      <c r="I13" s="6" t="s">
        <v>49</v>
      </c>
    </row>
    <row r="14" spans="1:9" ht="16.5" x14ac:dyDescent="0.3">
      <c r="A14" s="26" t="s">
        <v>8</v>
      </c>
      <c r="B14" s="26"/>
      <c r="C14" s="26"/>
      <c r="D14" s="26"/>
      <c r="E14" s="26"/>
      <c r="F14" s="26"/>
      <c r="G14" s="26"/>
      <c r="H14" s="26"/>
      <c r="I14" s="26"/>
    </row>
    <row r="15" spans="1:9" ht="16.5" x14ac:dyDescent="0.3">
      <c r="A15" s="5">
        <v>1</v>
      </c>
      <c r="B15" s="5" t="s">
        <v>31</v>
      </c>
      <c r="C15" s="5" t="s">
        <v>24</v>
      </c>
      <c r="D15" s="6" t="s">
        <v>60</v>
      </c>
      <c r="E15" s="2"/>
      <c r="F15" s="5">
        <v>1</v>
      </c>
      <c r="G15" s="5" t="s">
        <v>50</v>
      </c>
      <c r="H15" s="5" t="s">
        <v>17</v>
      </c>
      <c r="I15" s="6" t="s">
        <v>51</v>
      </c>
    </row>
    <row r="16" spans="1:9" ht="16.5" x14ac:dyDescent="0.3">
      <c r="A16" s="26" t="s">
        <v>11</v>
      </c>
      <c r="B16" s="26"/>
      <c r="C16" s="26"/>
      <c r="D16" s="26"/>
      <c r="E16" s="26"/>
      <c r="F16" s="26"/>
      <c r="G16" s="26"/>
      <c r="H16" s="26"/>
      <c r="I16" s="26"/>
    </row>
    <row r="17" spans="1:9" ht="16.5" x14ac:dyDescent="0.3">
      <c r="A17" s="5">
        <v>1</v>
      </c>
      <c r="B17" s="5" t="s">
        <v>32</v>
      </c>
      <c r="C17" s="5" t="s">
        <v>33</v>
      </c>
      <c r="D17" s="6" t="s">
        <v>61</v>
      </c>
      <c r="E17" s="2"/>
      <c r="F17" s="5">
        <v>1</v>
      </c>
      <c r="G17" s="5" t="s">
        <v>52</v>
      </c>
      <c r="H17" s="5" t="s">
        <v>17</v>
      </c>
      <c r="I17" s="6" t="s">
        <v>53</v>
      </c>
    </row>
    <row r="18" spans="1:9" ht="16.5" x14ac:dyDescent="0.3">
      <c r="A18" s="26" t="s">
        <v>14</v>
      </c>
      <c r="B18" s="26"/>
      <c r="C18" s="26"/>
      <c r="D18" s="26"/>
      <c r="E18" s="26"/>
      <c r="F18" s="26"/>
      <c r="G18" s="26"/>
      <c r="H18" s="26"/>
      <c r="I18" s="26"/>
    </row>
    <row r="19" spans="1:9" ht="16.5" x14ac:dyDescent="0.3">
      <c r="A19" s="5">
        <v>1</v>
      </c>
      <c r="B19" s="5"/>
      <c r="C19" s="5"/>
      <c r="D19" s="6"/>
      <c r="E19" s="2"/>
      <c r="F19" s="5">
        <v>1</v>
      </c>
      <c r="G19" s="5"/>
      <c r="H19" s="5"/>
      <c r="I19" s="6"/>
    </row>
    <row r="20" spans="1:9" ht="16.5" x14ac:dyDescent="0.3">
      <c r="A20" s="26" t="s">
        <v>6</v>
      </c>
      <c r="B20" s="26"/>
      <c r="C20" s="26"/>
      <c r="D20" s="26"/>
      <c r="E20" s="26"/>
      <c r="F20" s="26"/>
      <c r="G20" s="26"/>
      <c r="H20" s="26"/>
      <c r="I20" s="26"/>
    </row>
    <row r="21" spans="1:9" ht="16.5" x14ac:dyDescent="0.3">
      <c r="A21" s="5">
        <v>1</v>
      </c>
      <c r="B21" s="5" t="s">
        <v>36</v>
      </c>
      <c r="C21" s="5" t="s">
        <v>27</v>
      </c>
      <c r="D21" s="6" t="s">
        <v>25</v>
      </c>
      <c r="E21" s="2"/>
      <c r="F21" s="5">
        <v>1</v>
      </c>
      <c r="G21" s="5" t="s">
        <v>58</v>
      </c>
      <c r="H21" s="5" t="s">
        <v>59</v>
      </c>
      <c r="I21" s="6" t="s">
        <v>45</v>
      </c>
    </row>
    <row r="22" spans="1:9" ht="16.5" x14ac:dyDescent="0.3">
      <c r="A22" s="26" t="s">
        <v>9</v>
      </c>
      <c r="B22" s="26"/>
      <c r="C22" s="26"/>
      <c r="D22" s="26"/>
      <c r="E22" s="26"/>
      <c r="F22" s="26"/>
      <c r="G22" s="26"/>
      <c r="H22" s="26"/>
      <c r="I22" s="26"/>
    </row>
    <row r="23" spans="1:9" ht="16.5" x14ac:dyDescent="0.3">
      <c r="A23" s="5">
        <v>1</v>
      </c>
      <c r="B23" s="5"/>
      <c r="C23" s="5"/>
      <c r="D23" s="6"/>
      <c r="E23" s="2"/>
      <c r="F23" s="5">
        <v>1</v>
      </c>
      <c r="G23" s="5" t="s">
        <v>54</v>
      </c>
      <c r="H23" s="5" t="s">
        <v>17</v>
      </c>
      <c r="I23" s="6" t="s">
        <v>55</v>
      </c>
    </row>
    <row r="24" spans="1:9" ht="16.5" x14ac:dyDescent="0.3">
      <c r="A24" s="26" t="s">
        <v>12</v>
      </c>
      <c r="B24" s="26"/>
      <c r="C24" s="26"/>
      <c r="D24" s="26"/>
      <c r="E24" s="26"/>
      <c r="F24" s="26"/>
      <c r="G24" s="26"/>
      <c r="H24" s="26"/>
      <c r="I24" s="26"/>
    </row>
    <row r="25" spans="1:9" ht="16.5" x14ac:dyDescent="0.3">
      <c r="A25" s="5">
        <v>1</v>
      </c>
      <c r="B25" s="5" t="s">
        <v>34</v>
      </c>
      <c r="C25" s="5"/>
      <c r="D25" s="6" t="s">
        <v>35</v>
      </c>
      <c r="E25" s="2"/>
      <c r="F25" s="5">
        <v>1</v>
      </c>
      <c r="G25" s="5" t="s">
        <v>56</v>
      </c>
      <c r="H25" s="5"/>
      <c r="I25" s="6" t="s">
        <v>57</v>
      </c>
    </row>
  </sheetData>
  <mergeCells count="14">
    <mergeCell ref="A20:I20"/>
    <mergeCell ref="A22:I22"/>
    <mergeCell ref="A24:I24"/>
    <mergeCell ref="A18:I18"/>
    <mergeCell ref="A10:I10"/>
    <mergeCell ref="A12:I12"/>
    <mergeCell ref="A14:I14"/>
    <mergeCell ref="A16:I16"/>
    <mergeCell ref="A6:I6"/>
    <mergeCell ref="A1:I1"/>
    <mergeCell ref="A2:I2"/>
    <mergeCell ref="A3:I3"/>
    <mergeCell ref="A4:D4"/>
    <mergeCell ref="F4:I4"/>
  </mergeCells>
  <pageMargins left="0.7" right="0.7" top="0.75" bottom="0.75" header="0.3" footer="0.3"/>
  <pageSetup paperSize="9" scale="8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D1:E1"/>
  <sheetViews>
    <sheetView workbookViewId="0">
      <selection activeCell="A2" sqref="A2:E18"/>
    </sheetView>
  </sheetViews>
  <sheetFormatPr defaultRowHeight="15" x14ac:dyDescent="0.25"/>
  <cols>
    <col min="3" max="3" width="13.42578125" customWidth="1"/>
    <col min="4" max="4" width="19.140625" style="9" customWidth="1"/>
    <col min="5" max="5" width="25.42578125" style="9" customWidth="1"/>
    <col min="6" max="6" width="24.57031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Results</vt:lpstr>
      <vt:lpstr>Category Winners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Johan Havenga</cp:lastModifiedBy>
  <cp:lastPrinted>2019-12-31T05:54:34Z</cp:lastPrinted>
  <dcterms:created xsi:type="dcterms:W3CDTF">2017-07-08T04:35:00Z</dcterms:created>
  <dcterms:modified xsi:type="dcterms:W3CDTF">2020-01-13T09:23:24Z</dcterms:modified>
</cp:coreProperties>
</file>