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DF905427-0B6F-47E9-86D5-5A1B0E3CB9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km" sheetId="1" r:id="rId1"/>
    <sheet name="10km Category Winners" sheetId="4" r:id="rId2"/>
    <sheet name="21.1km" sheetId="2" r:id="rId3"/>
    <sheet name="21.1km Category Winners" sheetId="3" r:id="rId4"/>
  </sheets>
  <definedNames>
    <definedName name="_xlnm._FilterDatabase" localSheetId="1" hidden="1">'10km Category Winners'!$A$1:$I$26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5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7" i="1"/>
</calcChain>
</file>

<file path=xl/sharedStrings.xml><?xml version="1.0" encoding="utf-8"?>
<sst xmlns="http://schemas.openxmlformats.org/spreadsheetml/2006/main" count="2432" uniqueCount="1250">
  <si>
    <t>Club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</si>
  <si>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</si>
  <si>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</si>
  <si>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</si>
  <si>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</si>
  <si>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</si>
  <si>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</si>
  <si>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</si>
  <si>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</si>
  <si>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HARTENBOS DRAWWERS</t>
  </si>
  <si>
    <t>CATEGORY PRIZE WINNERS 10km</t>
  </si>
  <si>
    <t>GREAT GRANDMASTER 70-79</t>
  </si>
  <si>
    <t>WALKER</t>
  </si>
  <si>
    <t>HARTENBOS DARWWERS</t>
  </si>
  <si>
    <t>21.1KM - CATEGORY PRIZE WINNERS</t>
  </si>
  <si>
    <t xml:space="preserve">DE DEKKE SPAR </t>
  </si>
  <si>
    <t xml:space="preserve"> GREAT GREAT GRANDMASTER 80+</t>
  </si>
  <si>
    <t xml:space="preserve">JUNIOR </t>
  </si>
  <si>
    <r>
      <rPr>
        <b/>
        <sz val="11"/>
        <color indexed="8"/>
        <rFont val="Segoe UI"/>
        <family val="2"/>
      </rPr>
      <t>JUNIOR</t>
    </r>
    <r>
      <rPr>
        <sz val="11"/>
        <color indexed="8"/>
        <rFont val="Segoe UI"/>
        <family val="2"/>
      </rPr>
      <t xml:space="preserve"> </t>
    </r>
  </si>
  <si>
    <t>NONE</t>
  </si>
  <si>
    <t>GREAT GRANDMASTER 80+</t>
  </si>
  <si>
    <t>Francois Maquassa</t>
  </si>
  <si>
    <t>Nedbank SWD</t>
  </si>
  <si>
    <t>Selwyn Matthews</t>
  </si>
  <si>
    <t>Anderson Ncube</t>
  </si>
  <si>
    <t>Rainbow AC</t>
  </si>
  <si>
    <t>33:14</t>
  </si>
  <si>
    <t>33:36</t>
  </si>
  <si>
    <t>33:50</t>
  </si>
  <si>
    <t>Jaco De Jager</t>
  </si>
  <si>
    <t>Iron-Jawed Multisport Club</t>
  </si>
  <si>
    <t>Cecilia Nel</t>
  </si>
  <si>
    <t>41:49</t>
  </si>
  <si>
    <t>Johan Grobbelaar</t>
  </si>
  <si>
    <t>41:14</t>
  </si>
  <si>
    <t>41:48</t>
  </si>
  <si>
    <t>Mary-Lee Botha</t>
  </si>
  <si>
    <t>TEMP</t>
  </si>
  <si>
    <t>48:14</t>
  </si>
  <si>
    <t>Annatjie Botes</t>
  </si>
  <si>
    <t>49:09</t>
  </si>
  <si>
    <t>Arnica Booysen</t>
  </si>
  <si>
    <t>Jaden Hofsta</t>
  </si>
  <si>
    <t>Hermanus Jonkerman</t>
  </si>
  <si>
    <t>49:13</t>
  </si>
  <si>
    <t>51:33</t>
  </si>
  <si>
    <t>49:02</t>
  </si>
  <si>
    <t>Bernardo Fredericks</t>
  </si>
  <si>
    <t>John April</t>
  </si>
  <si>
    <t>Burnett Zaayman</t>
  </si>
  <si>
    <t>Hartenbos Drawwers</t>
  </si>
  <si>
    <t>Karin Otto</t>
  </si>
  <si>
    <t>1:07:39</t>
  </si>
  <si>
    <t>1:08:41</t>
  </si>
  <si>
    <t>Ester Oosthuizen</t>
  </si>
  <si>
    <t>1:10:17</t>
  </si>
  <si>
    <t>Les Stuart</t>
  </si>
  <si>
    <t>1:15:40</t>
  </si>
  <si>
    <t>1:10:06</t>
  </si>
  <si>
    <t>1:19:53</t>
  </si>
  <si>
    <t>Kallie Burger</t>
  </si>
  <si>
    <t>Murray&amp;Roberts</t>
  </si>
  <si>
    <t>Melissa Van Rensburg</t>
  </si>
  <si>
    <t>1:26:50</t>
  </si>
  <si>
    <t>Anel Van Wyk</t>
  </si>
  <si>
    <t>1:31:24</t>
  </si>
  <si>
    <t>32Gi SWD</t>
  </si>
  <si>
    <t>1:36:46</t>
  </si>
  <si>
    <t>1:48:27</t>
  </si>
  <si>
    <t>Carol Groenewald</t>
  </si>
  <si>
    <t>PetroSA Running Club</t>
  </si>
  <si>
    <t xml:space="preserve">Annarie Donald </t>
  </si>
  <si>
    <t>Mauritz Jansen Van Rensburg</t>
  </si>
  <si>
    <t>Outeniqua Harriers</t>
  </si>
  <si>
    <t>1:26:39</t>
  </si>
  <si>
    <t>Willie Coetzee</t>
  </si>
  <si>
    <t>West Coast AC</t>
  </si>
  <si>
    <t>1:41:37</t>
  </si>
  <si>
    <t>Micheal Brewis</t>
  </si>
  <si>
    <t>Knysna Marathon Club</t>
  </si>
  <si>
    <t>Henro Kuhn</t>
  </si>
  <si>
    <t>42:23</t>
  </si>
  <si>
    <t>Delmarie Henning</t>
  </si>
  <si>
    <t>1:03:03</t>
  </si>
  <si>
    <t>Wilma Rossouw</t>
  </si>
  <si>
    <t>59:07</t>
  </si>
  <si>
    <t>2:09:34</t>
  </si>
  <si>
    <t>Dawie Zwiegelaar</t>
  </si>
  <si>
    <t>Ernst Van Zyl</t>
  </si>
  <si>
    <t>2:18:07</t>
  </si>
  <si>
    <t>2:01:51</t>
  </si>
  <si>
    <t>Chandre Boshoff</t>
  </si>
  <si>
    <t>Sedgefield Striders</t>
  </si>
  <si>
    <t>1:58:21</t>
  </si>
  <si>
    <t>Annalize vd Westhuizen</t>
  </si>
  <si>
    <t>2:13:50</t>
  </si>
  <si>
    <t>WALKERS</t>
  </si>
  <si>
    <t>De Dekke Half Marathon 10km</t>
  </si>
  <si>
    <t/>
  </si>
  <si>
    <t>Overall Finish List</t>
  </si>
  <si>
    <t>February 05,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</si>
  <si>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</si>
  <si>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</si>
  <si>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</si>
  <si>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</si>
  <si>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</si>
  <si>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</si>
  <si>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</si>
  <si>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</si>
  <si>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</si>
  <si>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1393</t>
  </si>
  <si>
    <t>26</t>
  </si>
  <si>
    <t>M</t>
  </si>
  <si>
    <t>2</t>
  </si>
  <si>
    <t>1259</t>
  </si>
  <si>
    <t>23</t>
  </si>
  <si>
    <t>ASWD1259</t>
  </si>
  <si>
    <t>3</t>
  </si>
  <si>
    <t>725</t>
  </si>
  <si>
    <t>25</t>
  </si>
  <si>
    <t>ASWD725</t>
  </si>
  <si>
    <t>4</t>
  </si>
  <si>
    <t>Eldewayn Van tonder</t>
  </si>
  <si>
    <t>9308</t>
  </si>
  <si>
    <t>36:28</t>
  </si>
  <si>
    <t>T870</t>
  </si>
  <si>
    <t>5</t>
  </si>
  <si>
    <t>Aphiwe Nqweniso</t>
  </si>
  <si>
    <t>Thembalethu Wellness Club</t>
  </si>
  <si>
    <t>1547</t>
  </si>
  <si>
    <t>37:00</t>
  </si>
  <si>
    <t>ASWD1547</t>
  </si>
  <si>
    <t>6</t>
  </si>
  <si>
    <t>Asenathi Ndabeni</t>
  </si>
  <si>
    <t>9278</t>
  </si>
  <si>
    <t>24</t>
  </si>
  <si>
    <t>37:16</t>
  </si>
  <si>
    <t>T840</t>
  </si>
  <si>
    <t>7</t>
  </si>
  <si>
    <t>Jaco de Jager</t>
  </si>
  <si>
    <t>Iron-Jawed Multi Sport Club</t>
  </si>
  <si>
    <t>1541</t>
  </si>
  <si>
    <t>41</t>
  </si>
  <si>
    <t>ASWD1541</t>
  </si>
  <si>
    <t>8</t>
  </si>
  <si>
    <t>938</t>
  </si>
  <si>
    <t>59</t>
  </si>
  <si>
    <t>ASWD938</t>
  </si>
  <si>
    <t>9</t>
  </si>
  <si>
    <t>1281</t>
  </si>
  <si>
    <t>40</t>
  </si>
  <si>
    <t>F</t>
  </si>
  <si>
    <t>ASWD1281</t>
  </si>
  <si>
    <t>10</t>
  </si>
  <si>
    <t>Hartenbos drawwers</t>
  </si>
  <si>
    <t>996</t>
  </si>
  <si>
    <t>15</t>
  </si>
  <si>
    <t>ASWD996</t>
  </si>
  <si>
    <t>11</t>
  </si>
  <si>
    <t>Sonwabise Ndyawe</t>
  </si>
  <si>
    <t>1587</t>
  </si>
  <si>
    <t>14</t>
  </si>
  <si>
    <t>44:36</t>
  </si>
  <si>
    <t>ASWD1587</t>
  </si>
  <si>
    <t>12</t>
  </si>
  <si>
    <t>Johan Engelbrecht</t>
  </si>
  <si>
    <t>1218</t>
  </si>
  <si>
    <t>35</t>
  </si>
  <si>
    <t>44:37</t>
  </si>
  <si>
    <t>ASWD1218</t>
  </si>
  <si>
    <t>13</t>
  </si>
  <si>
    <t>Michael Pearce</t>
  </si>
  <si>
    <t>9368</t>
  </si>
  <si>
    <t>16</t>
  </si>
  <si>
    <t>45:01</t>
  </si>
  <si>
    <t>T930</t>
  </si>
  <si>
    <t>Gavin Jantjies</t>
  </si>
  <si>
    <t>375</t>
  </si>
  <si>
    <t>46</t>
  </si>
  <si>
    <t>47:01</t>
  </si>
  <si>
    <t>ASWD375</t>
  </si>
  <si>
    <t>Eugene Marais</t>
  </si>
  <si>
    <t>Cape Multisport Club Eden</t>
  </si>
  <si>
    <t>862</t>
  </si>
  <si>
    <t>48</t>
  </si>
  <si>
    <t>47:37</t>
  </si>
  <si>
    <t>ASWD862</t>
  </si>
  <si>
    <t>9121</t>
  </si>
  <si>
    <t>36</t>
  </si>
  <si>
    <t>T564</t>
  </si>
  <si>
    <t>17</t>
  </si>
  <si>
    <t>Chumisa Beyi</t>
  </si>
  <si>
    <t>9071</t>
  </si>
  <si>
    <t>48:58</t>
  </si>
  <si>
    <t>T225</t>
  </si>
  <si>
    <t>18</t>
  </si>
  <si>
    <t>1121</t>
  </si>
  <si>
    <t>62</t>
  </si>
  <si>
    <t>ASWD1121</t>
  </si>
  <si>
    <t>19</t>
  </si>
  <si>
    <t>1260</t>
  </si>
  <si>
    <t>64</t>
  </si>
  <si>
    <t>ASWD1260</t>
  </si>
  <si>
    <t>20</t>
  </si>
  <si>
    <t>9327</t>
  </si>
  <si>
    <t>T889</t>
  </si>
  <si>
    <t>21</t>
  </si>
  <si>
    <t>Cameron Joseph</t>
  </si>
  <si>
    <t>9263</t>
  </si>
  <si>
    <t>50:08</t>
  </si>
  <si>
    <t>T825</t>
  </si>
  <si>
    <t>22</t>
  </si>
  <si>
    <t>Linkie van der Westhuizen</t>
  </si>
  <si>
    <t>9360</t>
  </si>
  <si>
    <t>39</t>
  </si>
  <si>
    <t>50:29</t>
  </si>
  <si>
    <t>T922</t>
  </si>
  <si>
    <t>Temp</t>
  </si>
  <si>
    <t>9345</t>
  </si>
  <si>
    <t>T907</t>
  </si>
  <si>
    <t>Patrick Rawlins</t>
  </si>
  <si>
    <t>57</t>
  </si>
  <si>
    <t>52:01</t>
  </si>
  <si>
    <t>ASWD57</t>
  </si>
  <si>
    <t>Jaco Erasmus</t>
  </si>
  <si>
    <t>9191</t>
  </si>
  <si>
    <t>52:05</t>
  </si>
  <si>
    <t>T806</t>
  </si>
  <si>
    <t>Joenie Conradie</t>
  </si>
  <si>
    <t>Run Walk For Life - ASWD</t>
  </si>
  <si>
    <t>791</t>
  </si>
  <si>
    <t>38</t>
  </si>
  <si>
    <t>52:34</t>
  </si>
  <si>
    <t>ASWD791</t>
  </si>
  <si>
    <t>27</t>
  </si>
  <si>
    <t>Tanya Smit</t>
  </si>
  <si>
    <t>9297</t>
  </si>
  <si>
    <t>53:34</t>
  </si>
  <si>
    <t>T859</t>
  </si>
  <si>
    <t>28</t>
  </si>
  <si>
    <t>Ronelle Engelbrecht</t>
  </si>
  <si>
    <t>1476</t>
  </si>
  <si>
    <t>37</t>
  </si>
  <si>
    <t>54:00</t>
  </si>
  <si>
    <t>ASWD1476</t>
  </si>
  <si>
    <t>29</t>
  </si>
  <si>
    <t>Simone Spies</t>
  </si>
  <si>
    <t>9299</t>
  </si>
  <si>
    <t>33</t>
  </si>
  <si>
    <t>54:21</t>
  </si>
  <si>
    <t>T861</t>
  </si>
  <si>
    <t>30</t>
  </si>
  <si>
    <t>Gideon Mulder</t>
  </si>
  <si>
    <t>9335</t>
  </si>
  <si>
    <t>54:34</t>
  </si>
  <si>
    <t>T897</t>
  </si>
  <si>
    <t>31</t>
  </si>
  <si>
    <t>Conraad Kruger</t>
  </si>
  <si>
    <t>9334</t>
  </si>
  <si>
    <t>T896</t>
  </si>
  <si>
    <t>32</t>
  </si>
  <si>
    <t>Sannette De Waal</t>
  </si>
  <si>
    <t>9318</t>
  </si>
  <si>
    <t>55:23</t>
  </si>
  <si>
    <t>T880</t>
  </si>
  <si>
    <t>Dirk Joubert</t>
  </si>
  <si>
    <t>9356</t>
  </si>
  <si>
    <t>63</t>
  </si>
  <si>
    <t>55:29</t>
  </si>
  <si>
    <t>T918</t>
  </si>
  <si>
    <t>34</t>
  </si>
  <si>
    <t>Johan Le Roux</t>
  </si>
  <si>
    <t>968</t>
  </si>
  <si>
    <t>52</t>
  </si>
  <si>
    <t>55:34</t>
  </si>
  <si>
    <t>ASWD968</t>
  </si>
  <si>
    <t>Thomas Brown</t>
  </si>
  <si>
    <t>9125</t>
  </si>
  <si>
    <t>55:38</t>
  </si>
  <si>
    <t>T568</t>
  </si>
  <si>
    <t>Janelle Brown</t>
  </si>
  <si>
    <t>9156</t>
  </si>
  <si>
    <t>T652</t>
  </si>
  <si>
    <t>Wessel Oosthuizen</t>
  </si>
  <si>
    <t>9338</t>
  </si>
  <si>
    <t>55:51</t>
  </si>
  <si>
    <t>T900</t>
  </si>
  <si>
    <t>Hanno Fourie</t>
  </si>
  <si>
    <t>9358</t>
  </si>
  <si>
    <t>55:55</t>
  </si>
  <si>
    <t>T920</t>
  </si>
  <si>
    <t>Frederick Uys</t>
  </si>
  <si>
    <t>762</t>
  </si>
  <si>
    <t>57:05</t>
  </si>
  <si>
    <t>ASWD762</t>
  </si>
  <si>
    <t>Susan Teixeira</t>
  </si>
  <si>
    <t>9305</t>
  </si>
  <si>
    <t>57:10</t>
  </si>
  <si>
    <t>T867</t>
  </si>
  <si>
    <t>Emile Cleophas</t>
  </si>
  <si>
    <t>1179</t>
  </si>
  <si>
    <t>44</t>
  </si>
  <si>
    <t>57:38</t>
  </si>
  <si>
    <t>ASWD1179</t>
  </si>
  <si>
    <t>42</t>
  </si>
  <si>
    <t>Johanna Strauss</t>
  </si>
  <si>
    <t>1264</t>
  </si>
  <si>
    <t>57:43</t>
  </si>
  <si>
    <t>ASWD1264</t>
  </si>
  <si>
    <t>43</t>
  </si>
  <si>
    <t>Layla Davies</t>
  </si>
  <si>
    <t>9365</t>
  </si>
  <si>
    <t>58:35</t>
  </si>
  <si>
    <t>T927</t>
  </si>
  <si>
    <t>Christian Vermeulen</t>
  </si>
  <si>
    <t>1100</t>
  </si>
  <si>
    <t>58:53</t>
  </si>
  <si>
    <t>ASWD1100</t>
  </si>
  <si>
    <t>45</t>
  </si>
  <si>
    <t>Christo du Plessis</t>
  </si>
  <si>
    <t>9167</t>
  </si>
  <si>
    <t>58:56</t>
  </si>
  <si>
    <t>T682</t>
  </si>
  <si>
    <t>Aletia Beukes</t>
  </si>
  <si>
    <t>9070</t>
  </si>
  <si>
    <t>T224</t>
  </si>
  <si>
    <t>47</t>
  </si>
  <si>
    <t>9291</t>
  </si>
  <si>
    <t>50</t>
  </si>
  <si>
    <t>T853</t>
  </si>
  <si>
    <t>Johann De Waal</t>
  </si>
  <si>
    <t>9350</t>
  </si>
  <si>
    <t>1:00:05</t>
  </si>
  <si>
    <t>T912</t>
  </si>
  <si>
    <t>49</t>
  </si>
  <si>
    <t>Magda Opperman</t>
  </si>
  <si>
    <t>879</t>
  </si>
  <si>
    <t>1:00:07</t>
  </si>
  <si>
    <t>ASWD879</t>
  </si>
  <si>
    <t>Fanie Olivier</t>
  </si>
  <si>
    <t>1294</t>
  </si>
  <si>
    <t>1:00:17</t>
  </si>
  <si>
    <t>ASWD1294</t>
  </si>
  <si>
    <t>51</t>
  </si>
  <si>
    <t>Fanie Du Preez</t>
  </si>
  <si>
    <t>1522</t>
  </si>
  <si>
    <t>1:00:22</t>
  </si>
  <si>
    <t>ASWD1522</t>
  </si>
  <si>
    <t>Chalene Havenga</t>
  </si>
  <si>
    <t>9359</t>
  </si>
  <si>
    <t>1:00:58</t>
  </si>
  <si>
    <t>T921</t>
  </si>
  <si>
    <t>53</t>
  </si>
  <si>
    <t>Charlotte Schreve</t>
  </si>
  <si>
    <t>9294</t>
  </si>
  <si>
    <t>1:01:48</t>
  </si>
  <si>
    <t>T856</t>
  </si>
  <si>
    <t>54</t>
  </si>
  <si>
    <t>Marisa Nel</t>
  </si>
  <si>
    <t>9322</t>
  </si>
  <si>
    <t>1:01:55</t>
  </si>
  <si>
    <t>T884</t>
  </si>
  <si>
    <t>55</t>
  </si>
  <si>
    <t>Stephan Feldmann</t>
  </si>
  <si>
    <t>9325</t>
  </si>
  <si>
    <t>65</t>
  </si>
  <si>
    <t>1:01:59</t>
  </si>
  <si>
    <t>T887</t>
  </si>
  <si>
    <t>56</t>
  </si>
  <si>
    <t>Lloyd Donald</t>
  </si>
  <si>
    <t>9164</t>
  </si>
  <si>
    <t>1:02:33</t>
  </si>
  <si>
    <t>T671</t>
  </si>
  <si>
    <t>Lanta Malherbe</t>
  </si>
  <si>
    <t>121</t>
  </si>
  <si>
    <t>1:02:37</t>
  </si>
  <si>
    <t>ASWD121</t>
  </si>
  <si>
    <t>58</t>
  </si>
  <si>
    <t>Eileen Ketterer</t>
  </si>
  <si>
    <t>1:02:46</t>
  </si>
  <si>
    <t>ASWD15</t>
  </si>
  <si>
    <t>Maruke KöNIG</t>
  </si>
  <si>
    <t>1511</t>
  </si>
  <si>
    <t>1:02:48</t>
  </si>
  <si>
    <t>ASWD1511</t>
  </si>
  <si>
    <t>60</t>
  </si>
  <si>
    <t>Jesse-Kim Grundling</t>
  </si>
  <si>
    <t>9255</t>
  </si>
  <si>
    <t>1:02:56</t>
  </si>
  <si>
    <t>T818</t>
  </si>
  <si>
    <t>61</t>
  </si>
  <si>
    <t>Abraham Patrick</t>
  </si>
  <si>
    <t>9316</t>
  </si>
  <si>
    <t>1:02:58</t>
  </si>
  <si>
    <t>T878</t>
  </si>
  <si>
    <t>1018</t>
  </si>
  <si>
    <t>ASWD1018</t>
  </si>
  <si>
    <t>Gertruida Young</t>
  </si>
  <si>
    <t>1127</t>
  </si>
  <si>
    <t>1:03:17</t>
  </si>
  <si>
    <t>ASWD1127</t>
  </si>
  <si>
    <t>Heinrich De Wet</t>
  </si>
  <si>
    <t>9367</t>
  </si>
  <si>
    <t>T929</t>
  </si>
  <si>
    <t>Rika Spang</t>
  </si>
  <si>
    <t>1262</t>
  </si>
  <si>
    <t>1:03:52</t>
  </si>
  <si>
    <t>ASWD1262</t>
  </si>
  <si>
    <t>66</t>
  </si>
  <si>
    <t>Peter Spamer</t>
  </si>
  <si>
    <t>9344</t>
  </si>
  <si>
    <t>1:03:59</t>
  </si>
  <si>
    <t>T906</t>
  </si>
  <si>
    <t>67</t>
  </si>
  <si>
    <t>Desiree Whittaker</t>
  </si>
  <si>
    <t>9313</t>
  </si>
  <si>
    <t>1:04:47</t>
  </si>
  <si>
    <t>T875</t>
  </si>
  <si>
    <t>68</t>
  </si>
  <si>
    <t>Gerold Whittaker</t>
  </si>
  <si>
    <t>969</t>
  </si>
  <si>
    <t>70</t>
  </si>
  <si>
    <t>1:05:16</t>
  </si>
  <si>
    <t>ASWD969</t>
  </si>
  <si>
    <t>69</t>
  </si>
  <si>
    <t>Eben Lotter</t>
  </si>
  <si>
    <t>9270</t>
  </si>
  <si>
    <t>1:05:39</t>
  </si>
  <si>
    <t>T832</t>
  </si>
  <si>
    <t>Rene Kloppers</t>
  </si>
  <si>
    <t>9266</t>
  </si>
  <si>
    <t>1:05:42</t>
  </si>
  <si>
    <t>T828</t>
  </si>
  <si>
    <t>71</t>
  </si>
  <si>
    <t>Arthur Harlow</t>
  </si>
  <si>
    <t>9256</t>
  </si>
  <si>
    <t>1:06:16</t>
  </si>
  <si>
    <t>T819</t>
  </si>
  <si>
    <t>72</t>
  </si>
  <si>
    <t>Johann Du Preez</t>
  </si>
  <si>
    <t>1:06:19</t>
  </si>
  <si>
    <t>ASWD2</t>
  </si>
  <si>
    <t>73</t>
  </si>
  <si>
    <t>Adele Vorster</t>
  </si>
  <si>
    <t>1424</t>
  </si>
  <si>
    <t>1:06:39</t>
  </si>
  <si>
    <t>ASWD1424</t>
  </si>
  <si>
    <t>74</t>
  </si>
  <si>
    <t>Jan Botha</t>
  </si>
  <si>
    <t>757</t>
  </si>
  <si>
    <t>1:06:41</t>
  </si>
  <si>
    <t>ASWD757</t>
  </si>
  <si>
    <t>75</t>
  </si>
  <si>
    <t>Ike Lerm</t>
  </si>
  <si>
    <t>9268</t>
  </si>
  <si>
    <t>1:06:43</t>
  </si>
  <si>
    <t>T830</t>
  </si>
  <si>
    <t>76</t>
  </si>
  <si>
    <t>Heidi Ersamus</t>
  </si>
  <si>
    <t>9364</t>
  </si>
  <si>
    <t>1:06:44</t>
  </si>
  <si>
    <t>T926</t>
  </si>
  <si>
    <t>77</t>
  </si>
  <si>
    <t>Francois Steenkamp</t>
  </si>
  <si>
    <t>828</t>
  </si>
  <si>
    <t>1:07:10</t>
  </si>
  <si>
    <t>ASWD828</t>
  </si>
  <si>
    <t>78</t>
  </si>
  <si>
    <t>Xolani Ndzishe</t>
  </si>
  <si>
    <t>9279</t>
  </si>
  <si>
    <t>1:07:27</t>
  </si>
  <si>
    <t>T841</t>
  </si>
  <si>
    <t>79</t>
  </si>
  <si>
    <t>993</t>
  </si>
  <si>
    <t>ASWD993</t>
  </si>
  <si>
    <t>80</t>
  </si>
  <si>
    <t>Ane Du Preez</t>
  </si>
  <si>
    <t>9339</t>
  </si>
  <si>
    <t>1:07:48</t>
  </si>
  <si>
    <t>T901</t>
  </si>
  <si>
    <t>81</t>
  </si>
  <si>
    <t>Melvin Gabriel</t>
  </si>
  <si>
    <t>1285</t>
  </si>
  <si>
    <t>1:07:58</t>
  </si>
  <si>
    <t>ASWD1285</t>
  </si>
  <si>
    <t>82</t>
  </si>
  <si>
    <t>Hanneli Ceronio</t>
  </si>
  <si>
    <t>9375</t>
  </si>
  <si>
    <t>1:08:11</t>
  </si>
  <si>
    <t>T937</t>
  </si>
  <si>
    <t>83</t>
  </si>
  <si>
    <t>Jacobus Horn</t>
  </si>
  <si>
    <t>9260</t>
  </si>
  <si>
    <t>T822</t>
  </si>
  <si>
    <t>84</t>
  </si>
  <si>
    <t>Mia Basson</t>
  </si>
  <si>
    <t>1033</t>
  </si>
  <si>
    <t>ASWD1033</t>
  </si>
  <si>
    <t>85</t>
  </si>
  <si>
    <t>1344</t>
  </si>
  <si>
    <t>ASWD1344</t>
  </si>
  <si>
    <t>86</t>
  </si>
  <si>
    <t>Catherine Fourie</t>
  </si>
  <si>
    <t>9252</t>
  </si>
  <si>
    <t>1:08:58</t>
  </si>
  <si>
    <t>T816</t>
  </si>
  <si>
    <t>87</t>
  </si>
  <si>
    <t>Sylvia Jaftha</t>
  </si>
  <si>
    <t>679</t>
  </si>
  <si>
    <t>1:09:03</t>
  </si>
  <si>
    <t>ASWD679</t>
  </si>
  <si>
    <t>88</t>
  </si>
  <si>
    <t>Gutas Zoe</t>
  </si>
  <si>
    <t>590</t>
  </si>
  <si>
    <t>1:09:07</t>
  </si>
  <si>
    <t>ASWD590</t>
  </si>
  <si>
    <t>89</t>
  </si>
  <si>
    <t>Anuschka Du Toit</t>
  </si>
  <si>
    <t>9324</t>
  </si>
  <si>
    <t>1:09:25</t>
  </si>
  <si>
    <t>T886</t>
  </si>
  <si>
    <t>90</t>
  </si>
  <si>
    <t>Emile Nel</t>
  </si>
  <si>
    <t>9323</t>
  </si>
  <si>
    <t>T885</t>
  </si>
  <si>
    <t>91</t>
  </si>
  <si>
    <t>Charles Snyders</t>
  </si>
  <si>
    <t>1170</t>
  </si>
  <si>
    <t>1:09:48</t>
  </si>
  <si>
    <t>ASWD1170</t>
  </si>
  <si>
    <t>92</t>
  </si>
  <si>
    <t>Caroline Raubenheimer</t>
  </si>
  <si>
    <t>1419</t>
  </si>
  <si>
    <t>1:09:49</t>
  </si>
  <si>
    <t>ASWD1419</t>
  </si>
  <si>
    <t>93</t>
  </si>
  <si>
    <t>Lisa Jansen van Rensburg</t>
  </si>
  <si>
    <t>9361</t>
  </si>
  <si>
    <t>1:09:58</t>
  </si>
  <si>
    <t>T923</t>
  </si>
  <si>
    <t>94</t>
  </si>
  <si>
    <t>Esther Oosthuizen</t>
  </si>
  <si>
    <t>1004</t>
  </si>
  <si>
    <t>ASWD1004</t>
  </si>
  <si>
    <t>95</t>
  </si>
  <si>
    <t>Ntombi Kabini</t>
  </si>
  <si>
    <t>9336</t>
  </si>
  <si>
    <t>1:10:46</t>
  </si>
  <si>
    <t>T898</t>
  </si>
  <si>
    <t>96</t>
  </si>
  <si>
    <t>Mark Fletcher</t>
  </si>
  <si>
    <t>1220</t>
  </si>
  <si>
    <t>1:11:13</t>
  </si>
  <si>
    <t>ASWD1220</t>
  </si>
  <si>
    <t>97</t>
  </si>
  <si>
    <t>Albertus Raubenheimer</t>
  </si>
  <si>
    <t>1416</t>
  </si>
  <si>
    <t>1:11:20</t>
  </si>
  <si>
    <t>ASWD1416</t>
  </si>
  <si>
    <t>98</t>
  </si>
  <si>
    <t>Annamaree VD Merwe</t>
  </si>
  <si>
    <t>924</t>
  </si>
  <si>
    <t>1:11:21</t>
  </si>
  <si>
    <t>ASWD924</t>
  </si>
  <si>
    <t>99</t>
  </si>
  <si>
    <t>Avril Davids</t>
  </si>
  <si>
    <t>1371</t>
  </si>
  <si>
    <t>1:11:31</t>
  </si>
  <si>
    <t>ASWD1371</t>
  </si>
  <si>
    <t>100</t>
  </si>
  <si>
    <t>Calpurnia Oliphant</t>
  </si>
  <si>
    <t>9490</t>
  </si>
  <si>
    <t>1:11:39</t>
  </si>
  <si>
    <t>ASWD94</t>
  </si>
  <si>
    <t>101</t>
  </si>
  <si>
    <t>Stacey Swigelaar</t>
  </si>
  <si>
    <t>9304</t>
  </si>
  <si>
    <t>T866</t>
  </si>
  <si>
    <t>102</t>
  </si>
  <si>
    <t>Jana Strydom</t>
  </si>
  <si>
    <t>9301</t>
  </si>
  <si>
    <t>1:11:50</t>
  </si>
  <si>
    <t>T863</t>
  </si>
  <si>
    <t>103</t>
  </si>
  <si>
    <t>Cecile Strydom</t>
  </si>
  <si>
    <t>9300</t>
  </si>
  <si>
    <t>1:11:51</t>
  </si>
  <si>
    <t>T862</t>
  </si>
  <si>
    <t>104</t>
  </si>
  <si>
    <t>Carolize Maree</t>
  </si>
  <si>
    <t>9273</t>
  </si>
  <si>
    <t>1:12:10</t>
  </si>
  <si>
    <t>T835</t>
  </si>
  <si>
    <t>105</t>
  </si>
  <si>
    <t>Roelien Siebrits</t>
  </si>
  <si>
    <t>9296</t>
  </si>
  <si>
    <t>T858</t>
  </si>
  <si>
    <t>106</t>
  </si>
  <si>
    <t>Petro Du Preez</t>
  </si>
  <si>
    <t>1521</t>
  </si>
  <si>
    <t>1:12:20</t>
  </si>
  <si>
    <t>ASWD1521</t>
  </si>
  <si>
    <t>107</t>
  </si>
  <si>
    <t>Annette Prinsloo</t>
  </si>
  <si>
    <t>9340</t>
  </si>
  <si>
    <t>1:12:23</t>
  </si>
  <si>
    <t>T902</t>
  </si>
  <si>
    <t>108</t>
  </si>
  <si>
    <t>Marietjie Joubert</t>
  </si>
  <si>
    <t>9355</t>
  </si>
  <si>
    <t>1:12:32</t>
  </si>
  <si>
    <t>T917</t>
  </si>
  <si>
    <t>109</t>
  </si>
  <si>
    <t>John Ntshabele</t>
  </si>
  <si>
    <t>9333</t>
  </si>
  <si>
    <t>1:12:58</t>
  </si>
  <si>
    <t>T895</t>
  </si>
  <si>
    <t>110</t>
  </si>
  <si>
    <t>Aldrin Avontuur</t>
  </si>
  <si>
    <t>9320</t>
  </si>
  <si>
    <t>1:13:03</t>
  </si>
  <si>
    <t>T882</t>
  </si>
  <si>
    <t>111</t>
  </si>
  <si>
    <t>Clyde Avontuur</t>
  </si>
  <si>
    <t>9321</t>
  </si>
  <si>
    <t>T883</t>
  </si>
  <si>
    <t>112</t>
  </si>
  <si>
    <t>Rinaldi Van Der Westhuizen</t>
  </si>
  <si>
    <t>939</t>
  </si>
  <si>
    <t>1:13:52</t>
  </si>
  <si>
    <t>ASWD939</t>
  </si>
  <si>
    <t>113</t>
  </si>
  <si>
    <t>Cephas Pomo</t>
  </si>
  <si>
    <t>9284</t>
  </si>
  <si>
    <t>1:14:23</t>
  </si>
  <si>
    <t>T846</t>
  </si>
  <si>
    <t>114</t>
  </si>
  <si>
    <t>Nomthardazo Desemelle</t>
  </si>
  <si>
    <t>9362</t>
  </si>
  <si>
    <t>1:14:39</t>
  </si>
  <si>
    <t>T924</t>
  </si>
  <si>
    <t>115</t>
  </si>
  <si>
    <t>Adel Coetzee</t>
  </si>
  <si>
    <t>9162</t>
  </si>
  <si>
    <t>1:15:09</t>
  </si>
  <si>
    <t>T667</t>
  </si>
  <si>
    <t>116</t>
  </si>
  <si>
    <t>Akhona Jwili</t>
  </si>
  <si>
    <t>9363</t>
  </si>
  <si>
    <t>1:15:13</t>
  </si>
  <si>
    <t>T925</t>
  </si>
  <si>
    <t>117</t>
  </si>
  <si>
    <t>Gerrit Muller</t>
  </si>
  <si>
    <t>591</t>
  </si>
  <si>
    <t>1:15:17</t>
  </si>
  <si>
    <t>ASWD591</t>
  </si>
  <si>
    <t>118</t>
  </si>
  <si>
    <t>930</t>
  </si>
  <si>
    <t>ASWD930</t>
  </si>
  <si>
    <t>119</t>
  </si>
  <si>
    <t>Selwyn Losper</t>
  </si>
  <si>
    <t>1426</t>
  </si>
  <si>
    <t>1:15:45</t>
  </si>
  <si>
    <t>ASWD1426</t>
  </si>
  <si>
    <t>120</t>
  </si>
  <si>
    <t>Jackie Calitz</t>
  </si>
  <si>
    <t>9158</t>
  </si>
  <si>
    <t>1:16:15</t>
  </si>
  <si>
    <t>T661</t>
  </si>
  <si>
    <t>Herbie Kostens</t>
  </si>
  <si>
    <t>589</t>
  </si>
  <si>
    <t>1:16:16</t>
  </si>
  <si>
    <t>ASWD589</t>
  </si>
  <si>
    <t>122</t>
  </si>
  <si>
    <t>Linda Smit</t>
  </si>
  <si>
    <t>1402</t>
  </si>
  <si>
    <t>1:16:44</t>
  </si>
  <si>
    <t>ASWD1402</t>
  </si>
  <si>
    <t>123</t>
  </si>
  <si>
    <t>Elza Thiart-Botes</t>
  </si>
  <si>
    <t>9306</t>
  </si>
  <si>
    <t>1:16:54</t>
  </si>
  <si>
    <t>T868</t>
  </si>
  <si>
    <t>124</t>
  </si>
  <si>
    <t>Heloise Uys</t>
  </si>
  <si>
    <t>763</t>
  </si>
  <si>
    <t>1:17:03</t>
  </si>
  <si>
    <t>ASWD763</t>
  </si>
  <si>
    <t>125</t>
  </si>
  <si>
    <t>Cornelia Giliomee</t>
  </si>
  <si>
    <t>9253</t>
  </si>
  <si>
    <t>1:17:04</t>
  </si>
  <si>
    <t>T817</t>
  </si>
  <si>
    <t>126</t>
  </si>
  <si>
    <t>Annelize King</t>
  </si>
  <si>
    <t>9265</t>
  </si>
  <si>
    <t>T827</t>
  </si>
  <si>
    <t>127</t>
  </si>
  <si>
    <t>Henry Jv Vuuren</t>
  </si>
  <si>
    <t>9346</t>
  </si>
  <si>
    <t>1:18:20</t>
  </si>
  <si>
    <t>T908</t>
  </si>
  <si>
    <t>128</t>
  </si>
  <si>
    <t>Evette Joubert</t>
  </si>
  <si>
    <t>852</t>
  </si>
  <si>
    <t>1:19:30</t>
  </si>
  <si>
    <t>ASWD852</t>
  </si>
  <si>
    <t>129</t>
  </si>
  <si>
    <t>M Mohoto</t>
  </si>
  <si>
    <t>9341</t>
  </si>
  <si>
    <t>1:20:42</t>
  </si>
  <si>
    <t>T903</t>
  </si>
  <si>
    <t>130</t>
  </si>
  <si>
    <t>Sheree Bosman</t>
  </si>
  <si>
    <t>9113</t>
  </si>
  <si>
    <t>T294</t>
  </si>
  <si>
    <t>131</t>
  </si>
  <si>
    <t>Aldine Schoeman</t>
  </si>
  <si>
    <t>1224</t>
  </si>
  <si>
    <t>ASWD1224</t>
  </si>
  <si>
    <t>132</t>
  </si>
  <si>
    <t>Annetjie Swart</t>
  </si>
  <si>
    <t>1133</t>
  </si>
  <si>
    <t>1:20:48</t>
  </si>
  <si>
    <t>ASWD1133</t>
  </si>
  <si>
    <t>133</t>
  </si>
  <si>
    <t>Alta Gerber</t>
  </si>
  <si>
    <t>9317</t>
  </si>
  <si>
    <t>1:21:25</t>
  </si>
  <si>
    <t>T879</t>
  </si>
  <si>
    <t>134</t>
  </si>
  <si>
    <t>Hendrica Lekay</t>
  </si>
  <si>
    <t>9488</t>
  </si>
  <si>
    <t>1:21:36</t>
  </si>
  <si>
    <t>ASWD1468</t>
  </si>
  <si>
    <t>135</t>
  </si>
  <si>
    <t>Belinda Roos</t>
  </si>
  <si>
    <t>9287</t>
  </si>
  <si>
    <t>1:22:05</t>
  </si>
  <si>
    <t>T849</t>
  </si>
  <si>
    <t>136</t>
  </si>
  <si>
    <t>Clayton Thorpe</t>
  </si>
  <si>
    <t>9357</t>
  </si>
  <si>
    <t>T919</t>
  </si>
  <si>
    <t>137</t>
  </si>
  <si>
    <t>Nosiphiwo Dhlamini</t>
  </si>
  <si>
    <t>1590</t>
  </si>
  <si>
    <t>1:24:10</t>
  </si>
  <si>
    <t>ASWD1590</t>
  </si>
  <si>
    <t>138</t>
  </si>
  <si>
    <t>Anthony Avenant</t>
  </si>
  <si>
    <t>Langeberg Athletics Club</t>
  </si>
  <si>
    <t>487</t>
  </si>
  <si>
    <t>1:29:06</t>
  </si>
  <si>
    <t>ASWD487</t>
  </si>
  <si>
    <t>139</t>
  </si>
  <si>
    <t>Inge Schreve</t>
  </si>
  <si>
    <t>9293</t>
  </si>
  <si>
    <t>T855</t>
  </si>
  <si>
    <t>140</t>
  </si>
  <si>
    <t>Johanna Jooste</t>
  </si>
  <si>
    <t>1146</t>
  </si>
  <si>
    <t>1:29:29</t>
  </si>
  <si>
    <t>ASWD1146</t>
  </si>
  <si>
    <t>141</t>
  </si>
  <si>
    <t>Trix De Villiers</t>
  </si>
  <si>
    <t>1472</t>
  </si>
  <si>
    <t>1:32:11</t>
  </si>
  <si>
    <t>ASWD1472</t>
  </si>
  <si>
    <t>142</t>
  </si>
  <si>
    <t>Nomfundiso Xungu</t>
  </si>
  <si>
    <t>PetroSA RC</t>
  </si>
  <si>
    <t>1597</t>
  </si>
  <si>
    <t>1:36:44</t>
  </si>
  <si>
    <t>ASWD1597</t>
  </si>
  <si>
    <t>143</t>
  </si>
  <si>
    <t>Ruan Jansen van Rensburg</t>
  </si>
  <si>
    <t>9262</t>
  </si>
  <si>
    <t>1:37:23</t>
  </si>
  <si>
    <t>T824</t>
  </si>
  <si>
    <t>144</t>
  </si>
  <si>
    <t>Andri Ceronio</t>
  </si>
  <si>
    <t>9342</t>
  </si>
  <si>
    <t>1:51:57</t>
  </si>
  <si>
    <t>T904</t>
  </si>
  <si>
    <t>ASWD1393</t>
  </si>
  <si>
    <t>Una Saayman</t>
  </si>
  <si>
    <t>2:04:28</t>
  </si>
  <si>
    <t>De Dekke Half Marathon 21.1km</t>
  </si>
  <si>
    <t>1316</t>
  </si>
  <si>
    <t>ASWD1316</t>
  </si>
  <si>
    <t>732</t>
  </si>
  <si>
    <t>1:14:32</t>
  </si>
  <si>
    <t>ASWD732</t>
  </si>
  <si>
    <t>Zinzan Ceronio</t>
  </si>
  <si>
    <t>9343</t>
  </si>
  <si>
    <t>1:18:54</t>
  </si>
  <si>
    <t>T905</t>
  </si>
  <si>
    <t>Murray &amp; Roberts Running Club</t>
  </si>
  <si>
    <t>9435</t>
  </si>
  <si>
    <t>CGA17</t>
  </si>
  <si>
    <t>Melikhaya Msizi</t>
  </si>
  <si>
    <t>604</t>
  </si>
  <si>
    <t>1:24:32</t>
  </si>
  <si>
    <t>ASWD604</t>
  </si>
  <si>
    <t>Mvelisi Senti</t>
  </si>
  <si>
    <t>9489</t>
  </si>
  <si>
    <t>1:24:59</t>
  </si>
  <si>
    <t>ASWD1606</t>
  </si>
  <si>
    <t>Amber-Jade Claassen</t>
  </si>
  <si>
    <t>1154</t>
  </si>
  <si>
    <t>1:25:28</t>
  </si>
  <si>
    <t>ASWD1154</t>
  </si>
  <si>
    <t>Mauritz Jansen van Resnburg</t>
  </si>
  <si>
    <t>melissa van rensburg</t>
  </si>
  <si>
    <t>1298</t>
  </si>
  <si>
    <t>ASWD1298</t>
  </si>
  <si>
    <t>Vuyiswa Dyantyi</t>
  </si>
  <si>
    <t>9370</t>
  </si>
  <si>
    <t>1:27:19</t>
  </si>
  <si>
    <t>T932</t>
  </si>
  <si>
    <t>Nelius Smith</t>
  </si>
  <si>
    <t>9298</t>
  </si>
  <si>
    <t>1:27:37</t>
  </si>
  <si>
    <t>T860</t>
  </si>
  <si>
    <t>Mvano Jakalase</t>
  </si>
  <si>
    <t>1588</t>
  </si>
  <si>
    <t>1:31:06</t>
  </si>
  <si>
    <t>ASWD1588</t>
  </si>
  <si>
    <t>Marlon Mortlock</t>
  </si>
  <si>
    <t>586</t>
  </si>
  <si>
    <t>1:31:07</t>
  </si>
  <si>
    <t>ASWD586</t>
  </si>
  <si>
    <t>1442</t>
  </si>
  <si>
    <t>ASWD1442</t>
  </si>
  <si>
    <t>Eddie Mouton</t>
  </si>
  <si>
    <t>1222</t>
  </si>
  <si>
    <t>1:34:10</t>
  </si>
  <si>
    <t>ASWD1222</t>
  </si>
  <si>
    <t>Annarie Donald</t>
  </si>
  <si>
    <t>32GI ASWD</t>
  </si>
  <si>
    <t>935</t>
  </si>
  <si>
    <t>ASWD935</t>
  </si>
  <si>
    <t>Marsel Roos</t>
  </si>
  <si>
    <t>9347</t>
  </si>
  <si>
    <t>1:37:55</t>
  </si>
  <si>
    <t>T909</t>
  </si>
  <si>
    <t>Anton Chevalier</t>
  </si>
  <si>
    <t>1148</t>
  </si>
  <si>
    <t>1:38:00</t>
  </si>
  <si>
    <t>ASWD1148</t>
  </si>
  <si>
    <t>Jacques Mouton</t>
  </si>
  <si>
    <t>1:38:19</t>
  </si>
  <si>
    <t>T936</t>
  </si>
  <si>
    <t>Mario Meyer</t>
  </si>
  <si>
    <t>422</t>
  </si>
  <si>
    <t>1:40:14</t>
  </si>
  <si>
    <t>ASWD422</t>
  </si>
  <si>
    <t>West Coast Athletic Club</t>
  </si>
  <si>
    <t>9437</t>
  </si>
  <si>
    <t>WPA2310</t>
  </si>
  <si>
    <t>Bianca Brent</t>
  </si>
  <si>
    <t>166</t>
  </si>
  <si>
    <t>1:42:32</t>
  </si>
  <si>
    <t>ASWD166</t>
  </si>
  <si>
    <t>Michael Rorke</t>
  </si>
  <si>
    <t>9289</t>
  </si>
  <si>
    <t>1:44:32</t>
  </si>
  <si>
    <t>T851</t>
  </si>
  <si>
    <t>Gida De Swart</t>
  </si>
  <si>
    <t>9352</t>
  </si>
  <si>
    <t>1:45:15</t>
  </si>
  <si>
    <t>T914</t>
  </si>
  <si>
    <t>Thembalethu Mona</t>
  </si>
  <si>
    <t>1453</t>
  </si>
  <si>
    <t>1:45:35</t>
  </si>
  <si>
    <t>ASWD1453</t>
  </si>
  <si>
    <t>Osmond Ngcizela</t>
  </si>
  <si>
    <t>1630</t>
  </si>
  <si>
    <t>1:48:08</t>
  </si>
  <si>
    <t>ASWD1630</t>
  </si>
  <si>
    <t>1615</t>
  </si>
  <si>
    <t>ASWD1615</t>
  </si>
  <si>
    <t>James Ngxale</t>
  </si>
  <si>
    <t>570</t>
  </si>
  <si>
    <t>1:48:56</t>
  </si>
  <si>
    <t>ASWD570</t>
  </si>
  <si>
    <t>Carla Nothnagel</t>
  </si>
  <si>
    <t>421</t>
  </si>
  <si>
    <t>1:49:15</t>
  </si>
  <si>
    <t>ASWD421</t>
  </si>
  <si>
    <t>Lingisile Nyadayi</t>
  </si>
  <si>
    <t>9486</t>
  </si>
  <si>
    <t>1:49:56</t>
  </si>
  <si>
    <t>ASWD568</t>
  </si>
  <si>
    <t>Gerard Groenewald</t>
  </si>
  <si>
    <t>1613</t>
  </si>
  <si>
    <t>1:50:36</t>
  </si>
  <si>
    <t>ASWD1613</t>
  </si>
  <si>
    <t>Hendrik van Zyl</t>
  </si>
  <si>
    <t>289</t>
  </si>
  <si>
    <t>1:50:40</t>
  </si>
  <si>
    <t>ASWD289</t>
  </si>
  <si>
    <t>Sharnelle Byles</t>
  </si>
  <si>
    <t>292</t>
  </si>
  <si>
    <t>1:50:59</t>
  </si>
  <si>
    <t>ASWD292</t>
  </si>
  <si>
    <t>Anethemba Mafanga</t>
  </si>
  <si>
    <t>9487</t>
  </si>
  <si>
    <t>1:53:27</t>
  </si>
  <si>
    <t>ASWD1589</t>
  </si>
  <si>
    <t>Wayne Kidd</t>
  </si>
  <si>
    <t>677</t>
  </si>
  <si>
    <t>1:54:37</t>
  </si>
  <si>
    <t>ASWD677</t>
  </si>
  <si>
    <t>Dirk Rossouw</t>
  </si>
  <si>
    <t>9290</t>
  </si>
  <si>
    <t>1:55:37</t>
  </si>
  <si>
    <t>T852</t>
  </si>
  <si>
    <t>Louis Vorster</t>
  </si>
  <si>
    <t>9311</t>
  </si>
  <si>
    <t>1:56:36</t>
  </si>
  <si>
    <t>T873</t>
  </si>
  <si>
    <t>Johannes Van Wyk</t>
  </si>
  <si>
    <t>212</t>
  </si>
  <si>
    <t>1:57:02</t>
  </si>
  <si>
    <t>ASWD212</t>
  </si>
  <si>
    <t>Bilal Ahad</t>
  </si>
  <si>
    <t>1593</t>
  </si>
  <si>
    <t>1:57:20</t>
  </si>
  <si>
    <t>ASWD1593</t>
  </si>
  <si>
    <t>380</t>
  </si>
  <si>
    <t>ASWD380</t>
  </si>
  <si>
    <t>Sidney Roos</t>
  </si>
  <si>
    <t>563</t>
  </si>
  <si>
    <t>1:58:29</t>
  </si>
  <si>
    <t>ASWD563</t>
  </si>
  <si>
    <t>Andani Makhele</t>
  </si>
  <si>
    <t>9326</t>
  </si>
  <si>
    <t>1:58:56</t>
  </si>
  <si>
    <t>T888</t>
  </si>
  <si>
    <t>Maryke Sass</t>
  </si>
  <si>
    <t>417</t>
  </si>
  <si>
    <t>1:59:11</t>
  </si>
  <si>
    <t>ASWD417</t>
  </si>
  <si>
    <t>Rudi Bergoer</t>
  </si>
  <si>
    <t>9373</t>
  </si>
  <si>
    <t>1:59:13</t>
  </si>
  <si>
    <t>T935</t>
  </si>
  <si>
    <t>Keenan Thys</t>
  </si>
  <si>
    <t>9307</t>
  </si>
  <si>
    <t>1:59:46</t>
  </si>
  <si>
    <t>T869</t>
  </si>
  <si>
    <t>Braam Swanepoel</t>
  </si>
  <si>
    <t>9303</t>
  </si>
  <si>
    <t>2:00:46</t>
  </si>
  <si>
    <t>T865</t>
  </si>
  <si>
    <t>1012</t>
  </si>
  <si>
    <t>ASWD1012</t>
  </si>
  <si>
    <t>Andre Bernardo</t>
  </si>
  <si>
    <t>1349</t>
  </si>
  <si>
    <t>2:02:02</t>
  </si>
  <si>
    <t>ASWD1349</t>
  </si>
  <si>
    <t>André Hugo</t>
  </si>
  <si>
    <t>9261</t>
  </si>
  <si>
    <t>2:02:17</t>
  </si>
  <si>
    <t>T823</t>
  </si>
  <si>
    <t>Wikus De Swart</t>
  </si>
  <si>
    <t>9351</t>
  </si>
  <si>
    <t>2:02:22</t>
  </si>
  <si>
    <t>T913</t>
  </si>
  <si>
    <t>Vincent Tshabane</t>
  </si>
  <si>
    <t>Bayethe Multi Sport</t>
  </si>
  <si>
    <t>750</t>
  </si>
  <si>
    <t>2:02:24</t>
  </si>
  <si>
    <t>ASWD750</t>
  </si>
  <si>
    <t>Jacques Hofsta</t>
  </si>
  <si>
    <t>32GI SWD</t>
  </si>
  <si>
    <t>416</t>
  </si>
  <si>
    <t>2:02:27</t>
  </si>
  <si>
    <t>ASWD416</t>
  </si>
  <si>
    <t>JoyceAnn Pretorius</t>
  </si>
  <si>
    <t>9285</t>
  </si>
  <si>
    <t>2:03:36</t>
  </si>
  <si>
    <t>T847</t>
  </si>
  <si>
    <t>Mari Horn</t>
  </si>
  <si>
    <t>9258</t>
  </si>
  <si>
    <t>T821</t>
  </si>
  <si>
    <t>Angy Hendricks</t>
  </si>
  <si>
    <t>1153</t>
  </si>
  <si>
    <t>2:04:00</t>
  </si>
  <si>
    <t>ASWD1153</t>
  </si>
  <si>
    <t>Sonja Munro</t>
  </si>
  <si>
    <t>1050</t>
  </si>
  <si>
    <t>ASWD1050</t>
  </si>
  <si>
    <t>Stacey-Lee Andries</t>
  </si>
  <si>
    <t>1237</t>
  </si>
  <si>
    <t>2:04:01</t>
  </si>
  <si>
    <t>ASWD1237</t>
  </si>
  <si>
    <t>Una Zaayman</t>
  </si>
  <si>
    <t>1339</t>
  </si>
  <si>
    <t>ASWD1339</t>
  </si>
  <si>
    <t>Jason Polydorou</t>
  </si>
  <si>
    <t>9283</t>
  </si>
  <si>
    <t>2:04:58</t>
  </si>
  <si>
    <t>T845</t>
  </si>
  <si>
    <t>Magda Stander</t>
  </si>
  <si>
    <t>9348</t>
  </si>
  <si>
    <t>2:05:07</t>
  </si>
  <si>
    <t>T910</t>
  </si>
  <si>
    <t>Tania Noble</t>
  </si>
  <si>
    <t>9280</t>
  </si>
  <si>
    <t>2:05:28</t>
  </si>
  <si>
    <t>T842</t>
  </si>
  <si>
    <t>Tracey Housdon</t>
  </si>
  <si>
    <t>Phobions</t>
  </si>
  <si>
    <t>9441</t>
  </si>
  <si>
    <t>2:05:45</t>
  </si>
  <si>
    <t>AGN5045</t>
  </si>
  <si>
    <t>Rudolf Van Wyk</t>
  </si>
  <si>
    <t>9309</t>
  </si>
  <si>
    <t>T871</t>
  </si>
  <si>
    <t>Siyabonga Lolwana</t>
  </si>
  <si>
    <t>9269</t>
  </si>
  <si>
    <t>2:05:55</t>
  </si>
  <si>
    <t>T831</t>
  </si>
  <si>
    <t>Johnny Dhlamini</t>
  </si>
  <si>
    <t>1591</t>
  </si>
  <si>
    <t>2:06:53</t>
  </si>
  <si>
    <t>ASWD1591</t>
  </si>
  <si>
    <t>Frank Dayizana</t>
  </si>
  <si>
    <t>1027</t>
  </si>
  <si>
    <t>ASWD1027</t>
  </si>
  <si>
    <t>Rina Van Schalkwyk</t>
  </si>
  <si>
    <t>778</t>
  </si>
  <si>
    <t>2:07:10</t>
  </si>
  <si>
    <t>ASWD778</t>
  </si>
  <si>
    <t>Hermias Strauss</t>
  </si>
  <si>
    <t>1265</t>
  </si>
  <si>
    <t>2:07:46</t>
  </si>
  <si>
    <t>ASWD1265</t>
  </si>
  <si>
    <t>Marike Pieterse</t>
  </si>
  <si>
    <t>9282</t>
  </si>
  <si>
    <t>2:08:29</t>
  </si>
  <si>
    <t>T844</t>
  </si>
  <si>
    <t>Xavier Jansen van Rensburg</t>
  </si>
  <si>
    <t>1431</t>
  </si>
  <si>
    <t>ASWD1431</t>
  </si>
  <si>
    <t>Olga Mosito</t>
  </si>
  <si>
    <t>1598</t>
  </si>
  <si>
    <t>2:09:24</t>
  </si>
  <si>
    <t>ASWD1598</t>
  </si>
  <si>
    <t>Shikaar Singh</t>
  </si>
  <si>
    <t>1611</t>
  </si>
  <si>
    <t>ASWD1611</t>
  </si>
  <si>
    <t>Michael Brewis</t>
  </si>
  <si>
    <t>564</t>
  </si>
  <si>
    <t>ASWD564</t>
  </si>
  <si>
    <t>Kaleo Fourie</t>
  </si>
  <si>
    <t>9251</t>
  </si>
  <si>
    <t>2:10:00</t>
  </si>
  <si>
    <t>T815</t>
  </si>
  <si>
    <t>Theo Burgers</t>
  </si>
  <si>
    <t>Team Vitality AC</t>
  </si>
  <si>
    <t>9436</t>
  </si>
  <si>
    <t>2:10:20</t>
  </si>
  <si>
    <t>CGA8902</t>
  </si>
  <si>
    <t>Willem Lubbe</t>
  </si>
  <si>
    <t>1368</t>
  </si>
  <si>
    <t>2:11:05</t>
  </si>
  <si>
    <t>ASWD1368</t>
  </si>
  <si>
    <t>Martha Roos</t>
  </si>
  <si>
    <t>9353</t>
  </si>
  <si>
    <t>2:11:08</t>
  </si>
  <si>
    <t>T915</t>
  </si>
  <si>
    <t>Linelle Whitehead</t>
  </si>
  <si>
    <t>9329</t>
  </si>
  <si>
    <t>2:11:34</t>
  </si>
  <si>
    <t>T891</t>
  </si>
  <si>
    <t>Anthony Dumas</t>
  </si>
  <si>
    <t>1091</t>
  </si>
  <si>
    <t>2:11:51</t>
  </si>
  <si>
    <t>ASWD1091</t>
  </si>
  <si>
    <t>Delucia Swanepoel</t>
  </si>
  <si>
    <t>9302</t>
  </si>
  <si>
    <t>2:12:30</t>
  </si>
  <si>
    <t>T864</t>
  </si>
  <si>
    <t>Diann Weath</t>
  </si>
  <si>
    <t>892</t>
  </si>
  <si>
    <t>2:13:07</t>
  </si>
  <si>
    <t>ASWD892</t>
  </si>
  <si>
    <t>Albe De Swardt</t>
  </si>
  <si>
    <t>9354</t>
  </si>
  <si>
    <t>2:13:15</t>
  </si>
  <si>
    <t>T916</t>
  </si>
  <si>
    <t>Annalize Van der Westhuysen</t>
  </si>
  <si>
    <t>1067</t>
  </si>
  <si>
    <t>ASWD1067</t>
  </si>
  <si>
    <t>Gerhard Dyzel</t>
  </si>
  <si>
    <t>1504</t>
  </si>
  <si>
    <t>2:14:25</t>
  </si>
  <si>
    <t>ASWD1504</t>
  </si>
  <si>
    <t>Kathy Cillie</t>
  </si>
  <si>
    <t>9332</t>
  </si>
  <si>
    <t>2:14:59</t>
  </si>
  <si>
    <t>T894</t>
  </si>
  <si>
    <t>Michele Cloete</t>
  </si>
  <si>
    <t>9319</t>
  </si>
  <si>
    <t>2:15:08</t>
  </si>
  <si>
    <t>T881</t>
  </si>
  <si>
    <t>Susan Wessels</t>
  </si>
  <si>
    <t>9331</t>
  </si>
  <si>
    <t>2:15:23</t>
  </si>
  <si>
    <t>T893</t>
  </si>
  <si>
    <t>Erik Coetzee</t>
  </si>
  <si>
    <t>9163</t>
  </si>
  <si>
    <t>2:15:29</t>
  </si>
  <si>
    <t>T670</t>
  </si>
  <si>
    <t>Chris De Wet</t>
  </si>
  <si>
    <t>9337</t>
  </si>
  <si>
    <t>2:15:48</t>
  </si>
  <si>
    <t>T899</t>
  </si>
  <si>
    <t>Zithulele Nqayi</t>
  </si>
  <si>
    <t>689</t>
  </si>
  <si>
    <t>2:16:57</t>
  </si>
  <si>
    <t>ASWD689</t>
  </si>
  <si>
    <t>Emma Rorke</t>
  </si>
  <si>
    <t>9288</t>
  </si>
  <si>
    <t>T850</t>
  </si>
  <si>
    <t>Liezl Scott</t>
  </si>
  <si>
    <t>9295</t>
  </si>
  <si>
    <t>2:17:25</t>
  </si>
  <si>
    <t>T857</t>
  </si>
  <si>
    <t>1449</t>
  </si>
  <si>
    <t>ASWD1449</t>
  </si>
  <si>
    <t>Antionette Du Preez</t>
  </si>
  <si>
    <t>9330</t>
  </si>
  <si>
    <t>2:18:38</t>
  </si>
  <si>
    <t>T892</t>
  </si>
  <si>
    <t>Isabella Retief</t>
  </si>
  <si>
    <t>9286</t>
  </si>
  <si>
    <t>2:19:12</t>
  </si>
  <si>
    <t>T848</t>
  </si>
  <si>
    <t>Graeme Plaatjies</t>
  </si>
  <si>
    <t>9328</t>
  </si>
  <si>
    <t>2:19:41</t>
  </si>
  <si>
    <t>T890</t>
  </si>
  <si>
    <t>Christelle Michaels</t>
  </si>
  <si>
    <t>1432</t>
  </si>
  <si>
    <t>2:19:45</t>
  </si>
  <si>
    <t>ASWD1432</t>
  </si>
  <si>
    <t>Elizabeth Pelser</t>
  </si>
  <si>
    <t>9281</t>
  </si>
  <si>
    <t>2:19:56</t>
  </si>
  <si>
    <t>T843</t>
  </si>
  <si>
    <t>Tommie Visser</t>
  </si>
  <si>
    <t>9310</t>
  </si>
  <si>
    <t>2:19:57</t>
  </si>
  <si>
    <t>T872</t>
  </si>
  <si>
    <t>Vusumzi Notshokovu</t>
  </si>
  <si>
    <t>1546</t>
  </si>
  <si>
    <t>2:20:48</t>
  </si>
  <si>
    <t>ASWD1546</t>
  </si>
  <si>
    <t>Robbie Joubert</t>
  </si>
  <si>
    <t>851</t>
  </si>
  <si>
    <t>2:22:06</t>
  </si>
  <si>
    <t>ASWD851</t>
  </si>
  <si>
    <t>Geeno du Plessis</t>
  </si>
  <si>
    <t>9166</t>
  </si>
  <si>
    <t>2:22:31</t>
  </si>
  <si>
    <t>T681</t>
  </si>
  <si>
    <t>Christa Crous</t>
  </si>
  <si>
    <t>1095</t>
  </si>
  <si>
    <t>2:22:41</t>
  </si>
  <si>
    <t>ASWD1095</t>
  </si>
  <si>
    <t>Annette van Schalkwyk</t>
  </si>
  <si>
    <t>952</t>
  </si>
  <si>
    <t>2:22:54</t>
  </si>
  <si>
    <t>ASWD952</t>
  </si>
  <si>
    <t>Priscilla Esterhuyze</t>
  </si>
  <si>
    <t>Kroonstad Multisprt</t>
  </si>
  <si>
    <t>9440</t>
  </si>
  <si>
    <t>AFS256</t>
  </si>
  <si>
    <t>Clare Mouton</t>
  </si>
  <si>
    <t>2:23:37</t>
  </si>
  <si>
    <t>ASWD18</t>
  </si>
  <si>
    <t>Akhona Bushula</t>
  </si>
  <si>
    <t>9157</t>
  </si>
  <si>
    <t>2:24:22</t>
  </si>
  <si>
    <t>T655</t>
  </si>
  <si>
    <t>Sandri Loubser</t>
  </si>
  <si>
    <t>9271</t>
  </si>
  <si>
    <t>2:24:34</t>
  </si>
  <si>
    <t>T833</t>
  </si>
  <si>
    <t>Thania Le Roux</t>
  </si>
  <si>
    <t>779</t>
  </si>
  <si>
    <t>2:25:39</t>
  </si>
  <si>
    <t>ASW779</t>
  </si>
  <si>
    <t>Jessica Müller</t>
  </si>
  <si>
    <t>9277</t>
  </si>
  <si>
    <t>2:26:07</t>
  </si>
  <si>
    <t>T839</t>
  </si>
  <si>
    <t>Louise Müller</t>
  </si>
  <si>
    <t>9276</t>
  </si>
  <si>
    <t>T838</t>
  </si>
  <si>
    <t>Adele Ungerer</t>
  </si>
  <si>
    <t>1005</t>
  </si>
  <si>
    <t>2:31:17</t>
  </si>
  <si>
    <t>ASWD1005</t>
  </si>
  <si>
    <t>Phendulwa Mapisa</t>
  </si>
  <si>
    <t>9272</t>
  </si>
  <si>
    <t>2:32:12</t>
  </si>
  <si>
    <t>T834</t>
  </si>
  <si>
    <t>Sisonke Koko</t>
  </si>
  <si>
    <t>9267</t>
  </si>
  <si>
    <t>2:32:49</t>
  </si>
  <si>
    <t>T829</t>
  </si>
  <si>
    <t>Yolande van Rooyen</t>
  </si>
  <si>
    <t>891</t>
  </si>
  <si>
    <t>2:35:03</t>
  </si>
  <si>
    <t>ASWD891</t>
  </si>
  <si>
    <t>Petro Calitz</t>
  </si>
  <si>
    <t>426</t>
  </si>
  <si>
    <t>2:37:12</t>
  </si>
  <si>
    <t>ASWD426</t>
  </si>
  <si>
    <t>Gizelle Dreyer</t>
  </si>
  <si>
    <t>755</t>
  </si>
  <si>
    <t>2:41:33</t>
  </si>
  <si>
    <t>ASWD755</t>
  </si>
  <si>
    <t>Niel Prins</t>
  </si>
  <si>
    <t>9369</t>
  </si>
  <si>
    <t>2:44:34</t>
  </si>
  <si>
    <t>T931</t>
  </si>
  <si>
    <t>Bridgette Fredericks</t>
  </si>
  <si>
    <t>640</t>
  </si>
  <si>
    <t>2:52:11</t>
  </si>
  <si>
    <t>ASWD640</t>
  </si>
  <si>
    <t>Sonwabile Ngcizela</t>
  </si>
  <si>
    <t>1629</t>
  </si>
  <si>
    <t>3:09:38</t>
  </si>
  <si>
    <t>ASWD1629</t>
  </si>
  <si>
    <t>Andisa Clans</t>
  </si>
  <si>
    <t>9372</t>
  </si>
  <si>
    <t>Maurice Wicomb</t>
  </si>
  <si>
    <t>9314</t>
  </si>
  <si>
    <t>3:15:03</t>
  </si>
  <si>
    <t>T876</t>
  </si>
  <si>
    <t>ASWD42</t>
  </si>
  <si>
    <t>T934</t>
  </si>
  <si>
    <t>Time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</si>
</sst>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5" formatCode="h:mm:ss;@"/>
  </numFmts>
  <fonts count="17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i/>
      <sz val="11"/>
      <color indexed="8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856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6" fillId="2" borderId="6" xfId="0" applyFont="1" applyFill="1" applyBorder="1"/>
    <xf numFmtId="0" fontId="7" fillId="0" borderId="0" xfId="0" applyFont="1"/>
    <xf numFmtId="0" fontId="9" fillId="0" borderId="0" xfId="0" applyFont="1"/>
    <xf numFmtId="0" fontId="11" fillId="0" borderId="10" xfId="0" applyFont="1" applyBorder="1"/>
    <xf numFmtId="0" fontId="9" fillId="0" borderId="6" xfId="0" applyFont="1" applyBorder="1"/>
    <xf numFmtId="49" fontId="9" fillId="0" borderId="6" xfId="0" applyNumberFormat="1" applyFont="1" applyBorder="1"/>
    <xf numFmtId="0" fontId="6" fillId="0" borderId="6" xfId="0" applyFont="1" applyBorder="1"/>
    <xf numFmtId="0" fontId="9" fillId="0" borderId="0" xfId="0" applyFont="1" applyBorder="1"/>
    <xf numFmtId="49" fontId="9" fillId="0" borderId="0" xfId="0" applyNumberFormat="1" applyFont="1" applyBorder="1"/>
    <xf numFmtId="49" fontId="6" fillId="0" borderId="6" xfId="0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11" fillId="0" borderId="6" xfId="0" applyFont="1" applyBorder="1"/>
    <xf numFmtId="0" fontId="4" fillId="2" borderId="11" xfId="0" applyFont="1" applyFill="1" applyBorder="1"/>
    <xf numFmtId="0" fontId="6" fillId="2" borderId="11" xfId="0" applyFont="1" applyFill="1" applyBorder="1"/>
    <xf numFmtId="49" fontId="4" fillId="2" borderId="11" xfId="0" applyNumberFormat="1" applyFont="1" applyFill="1" applyBorder="1"/>
    <xf numFmtId="49" fontId="4" fillId="2" borderId="12" xfId="0" applyNumberFormat="1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10" fillId="3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6" xfId="0" applyFont="1" applyFill="1" applyBorder="1"/>
    <xf numFmtId="0" fontId="8" fillId="3" borderId="0" xfId="0" applyFont="1" applyFill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5" fontId="0" fillId="0" borderId="0" xfId="0" applyNumberFormat="1"/>
    <xf numFmtId="165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8565"/>
      <color rgb="FFFD7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tabSelected="1" workbookViewId="0">
      <selection activeCell="J7" sqref="J7"/>
    </sheetView>
  </sheetViews>
  <sheetFormatPr defaultRowHeight="13.2" x14ac:dyDescent="0.25"/>
  <cols>
    <col min="1" max="1" width="6" customWidth="1"/>
    <col min="2" max="2" width="24.109375" customWidth="1"/>
    <col min="3" max="3" width="24.44140625" customWidth="1"/>
    <col min="4" max="4" width="8.109375" style="17" customWidth="1"/>
    <col min="5" max="5" width="11.33203125" style="17" customWidth="1"/>
    <col min="6" max="6" width="5.6640625" style="17" customWidth="1"/>
    <col min="7" max="7" width="7.6640625" style="17" customWidth="1"/>
    <col min="8" max="8" width="9.109375" style="17"/>
    <col min="10" max="10" width="10.5546875" style="69" bestFit="1" customWidth="1"/>
  </cols>
  <sheetData>
    <row r="1" spans="1:10" ht="20.399999999999999" x14ac:dyDescent="0.35">
      <c r="A1" s="34" t="s">
        <v>97</v>
      </c>
      <c r="B1" s="35"/>
      <c r="C1" s="35"/>
      <c r="D1" s="35"/>
      <c r="E1" s="35"/>
      <c r="F1" s="35"/>
      <c r="G1" s="35"/>
      <c r="H1" s="36"/>
    </row>
    <row r="2" spans="1:10" ht="20.399999999999999" x14ac:dyDescent="0.35">
      <c r="A2" s="37" t="s">
        <v>99</v>
      </c>
      <c r="B2" s="38"/>
      <c r="C2" s="38"/>
      <c r="D2" s="38"/>
      <c r="E2" s="38"/>
      <c r="F2" s="38"/>
      <c r="G2" s="38"/>
      <c r="H2" s="39"/>
    </row>
    <row r="3" spans="1:10" ht="20.399999999999999" x14ac:dyDescent="0.35">
      <c r="A3" s="37" t="s">
        <v>100</v>
      </c>
      <c r="B3" s="38"/>
      <c r="C3" s="38"/>
      <c r="D3" s="38"/>
      <c r="E3" s="38"/>
      <c r="F3" s="38"/>
      <c r="G3" s="38"/>
      <c r="H3" s="39"/>
    </row>
    <row r="4" spans="1:10" ht="20.399999999999999" x14ac:dyDescent="0.35">
      <c r="A4" s="37" t="s">
        <v>101</v>
      </c>
      <c r="B4" s="38"/>
      <c r="C4" s="38"/>
      <c r="D4" s="38"/>
      <c r="E4" s="38"/>
      <c r="F4" s="38"/>
      <c r="G4" s="38"/>
      <c r="H4" s="39"/>
    </row>
    <row r="5" spans="1:10" ht="20.399999999999999" x14ac:dyDescent="0.35">
      <c r="A5" s="37" t="s">
        <v>98</v>
      </c>
      <c r="B5" s="38"/>
      <c r="C5" s="38"/>
      <c r="D5" s="38"/>
      <c r="E5" s="38"/>
      <c r="F5" s="38"/>
      <c r="G5" s="38"/>
      <c r="H5" s="39"/>
    </row>
    <row r="6" spans="1:10" x14ac:dyDescent="0.25">
      <c r="A6" s="31" t="s">
        <v>102</v>
      </c>
      <c r="B6" s="31" t="s">
        <v>103</v>
      </c>
      <c r="C6" s="31" t="s">
        <v>0</v>
      </c>
      <c r="D6" s="32" t="s">
        <v>104</v>
      </c>
      <c r="E6" s="32" t="s">
        <v>108</v>
      </c>
      <c r="F6" s="32" t="s">
        <v>105</v>
      </c>
      <c r="G6" s="32" t="s">
        <v>107</v>
      </c>
      <c r="H6" s="32" t="s">
        <v>106</v>
      </c>
      <c r="J6" s="70" t="s">
        <v>1249</v>
      </c>
    </row>
    <row r="7" spans="1:10" x14ac:dyDescent="0.25">
      <c r="A7" s="30" t="s">
        <v>109</v>
      </c>
      <c r="B7" s="30" t="s">
        <v>21</v>
      </c>
      <c r="C7" s="30" t="s">
        <v>22</v>
      </c>
      <c r="D7" s="33" t="s">
        <v>110</v>
      </c>
      <c r="E7" s="33" t="s">
        <v>785</v>
      </c>
      <c r="F7" s="33" t="s">
        <v>111</v>
      </c>
      <c r="G7" s="33" t="s">
        <v>112</v>
      </c>
      <c r="H7" s="33" t="s">
        <v>26</v>
      </c>
      <c r="I7">
        <f>H7/60</f>
        <v>2.3078703703703702E-2</v>
      </c>
      <c r="J7" s="69">
        <v>2.3078703703703702E-2</v>
      </c>
    </row>
    <row r="8" spans="1:10" x14ac:dyDescent="0.25">
      <c r="A8" s="30" t="s">
        <v>113</v>
      </c>
      <c r="B8" s="30" t="s">
        <v>23</v>
      </c>
      <c r="C8" s="30" t="s">
        <v>22</v>
      </c>
      <c r="D8" s="33" t="s">
        <v>114</v>
      </c>
      <c r="E8" s="33" t="s">
        <v>116</v>
      </c>
      <c r="F8" s="33" t="s">
        <v>115</v>
      </c>
      <c r="G8" s="33" t="s">
        <v>112</v>
      </c>
      <c r="H8" s="33" t="s">
        <v>27</v>
      </c>
      <c r="I8">
        <f t="shared" ref="I8:I53" si="0">H8/60</f>
        <v>2.3333333333333334E-2</v>
      </c>
      <c r="J8" s="69">
        <v>2.3333333333333334E-2</v>
      </c>
    </row>
    <row r="9" spans="1:10" x14ac:dyDescent="0.25">
      <c r="A9" s="30" t="s">
        <v>117</v>
      </c>
      <c r="B9" s="30" t="s">
        <v>24</v>
      </c>
      <c r="C9" s="30" t="s">
        <v>25</v>
      </c>
      <c r="D9" s="33" t="s">
        <v>118</v>
      </c>
      <c r="E9" s="33" t="s">
        <v>120</v>
      </c>
      <c r="F9" s="33" t="s">
        <v>119</v>
      </c>
      <c r="G9" s="33" t="s">
        <v>112</v>
      </c>
      <c r="H9" s="33" t="s">
        <v>28</v>
      </c>
      <c r="I9">
        <f t="shared" si="0"/>
        <v>2.3495370370370371E-2</v>
      </c>
      <c r="J9" s="69">
        <v>2.3495370370370371E-2</v>
      </c>
    </row>
    <row r="10" spans="1:10" x14ac:dyDescent="0.25">
      <c r="A10" s="30" t="s">
        <v>121</v>
      </c>
      <c r="B10" s="30" t="s">
        <v>122</v>
      </c>
      <c r="C10" s="30" t="s">
        <v>37</v>
      </c>
      <c r="D10" s="33" t="s">
        <v>123</v>
      </c>
      <c r="E10" s="33" t="s">
        <v>125</v>
      </c>
      <c r="F10" s="33" t="s">
        <v>119</v>
      </c>
      <c r="G10" s="33" t="s">
        <v>112</v>
      </c>
      <c r="H10" s="33" t="s">
        <v>124</v>
      </c>
      <c r="I10">
        <f t="shared" si="0"/>
        <v>2.5324074074074075E-2</v>
      </c>
      <c r="J10" s="69">
        <v>2.5324074074074075E-2</v>
      </c>
    </row>
    <row r="11" spans="1:10" x14ac:dyDescent="0.25">
      <c r="A11" s="30" t="s">
        <v>126</v>
      </c>
      <c r="B11" s="30" t="s">
        <v>127</v>
      </c>
      <c r="C11" s="30" t="s">
        <v>128</v>
      </c>
      <c r="D11" s="33" t="s">
        <v>129</v>
      </c>
      <c r="E11" s="33" t="s">
        <v>131</v>
      </c>
      <c r="F11" s="33" t="s">
        <v>115</v>
      </c>
      <c r="G11" s="33" t="s">
        <v>112</v>
      </c>
      <c r="H11" s="33" t="s">
        <v>130</v>
      </c>
      <c r="I11">
        <f t="shared" si="0"/>
        <v>2.5694444444444447E-2</v>
      </c>
      <c r="J11" s="69">
        <v>2.5694444444444447E-2</v>
      </c>
    </row>
    <row r="12" spans="1:10" x14ac:dyDescent="0.25">
      <c r="A12" s="30" t="s">
        <v>132</v>
      </c>
      <c r="B12" s="30" t="s">
        <v>133</v>
      </c>
      <c r="C12" s="30" t="s">
        <v>37</v>
      </c>
      <c r="D12" s="33" t="s">
        <v>134</v>
      </c>
      <c r="E12" s="33" t="s">
        <v>137</v>
      </c>
      <c r="F12" s="33" t="s">
        <v>135</v>
      </c>
      <c r="G12" s="33" t="s">
        <v>112</v>
      </c>
      <c r="H12" s="33" t="s">
        <v>136</v>
      </c>
      <c r="I12">
        <f t="shared" si="0"/>
        <v>2.5879629629629631E-2</v>
      </c>
      <c r="J12" s="69">
        <v>2.5879629629629631E-2</v>
      </c>
    </row>
    <row r="13" spans="1:10" x14ac:dyDescent="0.25">
      <c r="A13" s="30" t="s">
        <v>138</v>
      </c>
      <c r="B13" s="30" t="s">
        <v>139</v>
      </c>
      <c r="C13" s="30" t="s">
        <v>140</v>
      </c>
      <c r="D13" s="33" t="s">
        <v>141</v>
      </c>
      <c r="E13" s="33" t="s">
        <v>143</v>
      </c>
      <c r="F13" s="33" t="s">
        <v>142</v>
      </c>
      <c r="G13" s="33" t="s">
        <v>112</v>
      </c>
      <c r="H13" s="33" t="s">
        <v>34</v>
      </c>
      <c r="I13">
        <f t="shared" si="0"/>
        <v>2.8634259259259262E-2</v>
      </c>
      <c r="J13" s="69">
        <v>2.8634259259259262E-2</v>
      </c>
    </row>
    <row r="14" spans="1:10" x14ac:dyDescent="0.25">
      <c r="A14" s="30" t="s">
        <v>144</v>
      </c>
      <c r="B14" s="30" t="s">
        <v>33</v>
      </c>
      <c r="C14" s="30" t="s">
        <v>22</v>
      </c>
      <c r="D14" s="33" t="s">
        <v>145</v>
      </c>
      <c r="E14" s="33" t="s">
        <v>147</v>
      </c>
      <c r="F14" s="33" t="s">
        <v>146</v>
      </c>
      <c r="G14" s="33" t="s">
        <v>112</v>
      </c>
      <c r="H14" s="33" t="s">
        <v>35</v>
      </c>
      <c r="I14">
        <f t="shared" si="0"/>
        <v>2.9027777777777774E-2</v>
      </c>
      <c r="J14" s="69">
        <v>2.9027777777777774E-2</v>
      </c>
    </row>
    <row r="15" spans="1:10" x14ac:dyDescent="0.25">
      <c r="A15" s="30" t="s">
        <v>148</v>
      </c>
      <c r="B15" s="30" t="s">
        <v>31</v>
      </c>
      <c r="C15" s="30" t="s">
        <v>22</v>
      </c>
      <c r="D15" s="33" t="s">
        <v>149</v>
      </c>
      <c r="E15" s="33" t="s">
        <v>152</v>
      </c>
      <c r="F15" s="33" t="s">
        <v>150</v>
      </c>
      <c r="G15" s="33" t="s">
        <v>151</v>
      </c>
      <c r="H15" s="33" t="s">
        <v>32</v>
      </c>
      <c r="I15">
        <f t="shared" si="0"/>
        <v>2.9039351851851854E-2</v>
      </c>
      <c r="J15" s="69">
        <v>2.9039351851851854E-2</v>
      </c>
    </row>
    <row r="16" spans="1:10" x14ac:dyDescent="0.25">
      <c r="A16" s="30" t="s">
        <v>153</v>
      </c>
      <c r="B16" s="30" t="s">
        <v>80</v>
      </c>
      <c r="C16" s="30" t="s">
        <v>154</v>
      </c>
      <c r="D16" s="33" t="s">
        <v>155</v>
      </c>
      <c r="E16" s="33" t="s">
        <v>157</v>
      </c>
      <c r="F16" s="33" t="s">
        <v>156</v>
      </c>
      <c r="G16" s="33" t="s">
        <v>112</v>
      </c>
      <c r="H16" s="33" t="s">
        <v>81</v>
      </c>
      <c r="I16">
        <f t="shared" si="0"/>
        <v>2.943287037037037E-2</v>
      </c>
      <c r="J16" s="69">
        <v>2.943287037037037E-2</v>
      </c>
    </row>
    <row r="17" spans="1:10" x14ac:dyDescent="0.25">
      <c r="A17" s="30" t="s">
        <v>158</v>
      </c>
      <c r="B17" s="30" t="s">
        <v>159</v>
      </c>
      <c r="C17" s="30" t="s">
        <v>70</v>
      </c>
      <c r="D17" s="33" t="s">
        <v>160</v>
      </c>
      <c r="E17" s="33" t="s">
        <v>163</v>
      </c>
      <c r="F17" s="33" t="s">
        <v>161</v>
      </c>
      <c r="G17" s="33" t="s">
        <v>112</v>
      </c>
      <c r="H17" s="33" t="s">
        <v>162</v>
      </c>
      <c r="I17">
        <f t="shared" si="0"/>
        <v>3.0972222222222224E-2</v>
      </c>
      <c r="J17" s="69">
        <v>3.0972222222222224E-2</v>
      </c>
    </row>
    <row r="18" spans="1:10" x14ac:dyDescent="0.25">
      <c r="A18" s="30" t="s">
        <v>164</v>
      </c>
      <c r="B18" s="30" t="s">
        <v>165</v>
      </c>
      <c r="C18" s="30" t="s">
        <v>22</v>
      </c>
      <c r="D18" s="33" t="s">
        <v>166</v>
      </c>
      <c r="E18" s="33" t="s">
        <v>169</v>
      </c>
      <c r="F18" s="33" t="s">
        <v>167</v>
      </c>
      <c r="G18" s="33" t="s">
        <v>112</v>
      </c>
      <c r="H18" s="33" t="s">
        <v>168</v>
      </c>
      <c r="I18">
        <f t="shared" si="0"/>
        <v>3.0983796296296294E-2</v>
      </c>
      <c r="J18" s="69">
        <v>3.0983796296296294E-2</v>
      </c>
    </row>
    <row r="19" spans="1:10" x14ac:dyDescent="0.25">
      <c r="A19" s="30" t="s">
        <v>170</v>
      </c>
      <c r="B19" s="30" t="s">
        <v>171</v>
      </c>
      <c r="C19" s="30" t="s">
        <v>37</v>
      </c>
      <c r="D19" s="33" t="s">
        <v>172</v>
      </c>
      <c r="E19" s="33" t="s">
        <v>175</v>
      </c>
      <c r="F19" s="33" t="s">
        <v>173</v>
      </c>
      <c r="G19" s="33" t="s">
        <v>112</v>
      </c>
      <c r="H19" s="33" t="s">
        <v>174</v>
      </c>
      <c r="I19">
        <f t="shared" si="0"/>
        <v>3.1261574074074074E-2</v>
      </c>
      <c r="J19" s="69">
        <v>3.1261574074074074E-2</v>
      </c>
    </row>
    <row r="20" spans="1:10" x14ac:dyDescent="0.25">
      <c r="A20" s="30" t="s">
        <v>161</v>
      </c>
      <c r="B20" s="30" t="s">
        <v>176</v>
      </c>
      <c r="C20" s="30" t="s">
        <v>92</v>
      </c>
      <c r="D20" s="33" t="s">
        <v>177</v>
      </c>
      <c r="E20" s="33" t="s">
        <v>180</v>
      </c>
      <c r="F20" s="33" t="s">
        <v>178</v>
      </c>
      <c r="G20" s="33" t="s">
        <v>112</v>
      </c>
      <c r="H20" s="33" t="s">
        <v>179</v>
      </c>
      <c r="I20">
        <f t="shared" si="0"/>
        <v>3.2650462962962964E-2</v>
      </c>
      <c r="J20" s="69">
        <v>3.2650462962962964E-2</v>
      </c>
    </row>
    <row r="21" spans="1:10" x14ac:dyDescent="0.25">
      <c r="A21" s="30" t="s">
        <v>156</v>
      </c>
      <c r="B21" s="30" t="s">
        <v>181</v>
      </c>
      <c r="C21" s="30" t="s">
        <v>182</v>
      </c>
      <c r="D21" s="33" t="s">
        <v>183</v>
      </c>
      <c r="E21" s="33" t="s">
        <v>186</v>
      </c>
      <c r="F21" s="33" t="s">
        <v>184</v>
      </c>
      <c r="G21" s="33" t="s">
        <v>112</v>
      </c>
      <c r="H21" s="33" t="s">
        <v>185</v>
      </c>
      <c r="I21">
        <f t="shared" si="0"/>
        <v>3.3067129629629627E-2</v>
      </c>
      <c r="J21" s="69">
        <v>3.3067129629629627E-2</v>
      </c>
    </row>
    <row r="22" spans="1:10" x14ac:dyDescent="0.25">
      <c r="A22" s="30" t="s">
        <v>173</v>
      </c>
      <c r="B22" s="30" t="s">
        <v>36</v>
      </c>
      <c r="C22" s="30" t="s">
        <v>37</v>
      </c>
      <c r="D22" s="33" t="s">
        <v>187</v>
      </c>
      <c r="E22" s="33" t="s">
        <v>189</v>
      </c>
      <c r="F22" s="33" t="s">
        <v>188</v>
      </c>
      <c r="G22" s="33" t="s">
        <v>151</v>
      </c>
      <c r="H22" s="33" t="s">
        <v>38</v>
      </c>
      <c r="I22">
        <f t="shared" si="0"/>
        <v>3.3495370370370377E-2</v>
      </c>
      <c r="J22" s="69">
        <v>3.3495370370370377E-2</v>
      </c>
    </row>
    <row r="23" spans="1:10" x14ac:dyDescent="0.25">
      <c r="A23" s="30" t="s">
        <v>190</v>
      </c>
      <c r="B23" s="30" t="s">
        <v>191</v>
      </c>
      <c r="C23" s="30" t="s">
        <v>37</v>
      </c>
      <c r="D23" s="33" t="s">
        <v>192</v>
      </c>
      <c r="E23" s="33" t="s">
        <v>194</v>
      </c>
      <c r="F23" s="33" t="s">
        <v>188</v>
      </c>
      <c r="G23" s="33" t="s">
        <v>112</v>
      </c>
      <c r="H23" s="33" t="s">
        <v>193</v>
      </c>
      <c r="I23">
        <f t="shared" si="0"/>
        <v>3.4004629629629628E-2</v>
      </c>
      <c r="J23" s="69">
        <v>3.4004629629629628E-2</v>
      </c>
    </row>
    <row r="24" spans="1:10" x14ac:dyDescent="0.25">
      <c r="A24" s="30" t="s">
        <v>195</v>
      </c>
      <c r="B24" s="30" t="s">
        <v>43</v>
      </c>
      <c r="C24" s="30" t="s">
        <v>22</v>
      </c>
      <c r="D24" s="33" t="s">
        <v>196</v>
      </c>
      <c r="E24" s="33" t="s">
        <v>198</v>
      </c>
      <c r="F24" s="33" t="s">
        <v>197</v>
      </c>
      <c r="G24" s="33" t="s">
        <v>112</v>
      </c>
      <c r="H24" s="33" t="s">
        <v>46</v>
      </c>
      <c r="I24">
        <f t="shared" si="0"/>
        <v>3.4050925925925929E-2</v>
      </c>
      <c r="J24" s="69">
        <v>3.4050925925925929E-2</v>
      </c>
    </row>
    <row r="25" spans="1:10" x14ac:dyDescent="0.25">
      <c r="A25" s="30" t="s">
        <v>199</v>
      </c>
      <c r="B25" s="30" t="s">
        <v>39</v>
      </c>
      <c r="C25" s="30" t="s">
        <v>22</v>
      </c>
      <c r="D25" s="33" t="s">
        <v>200</v>
      </c>
      <c r="E25" s="33" t="s">
        <v>202</v>
      </c>
      <c r="F25" s="33" t="s">
        <v>201</v>
      </c>
      <c r="G25" s="33" t="s">
        <v>151</v>
      </c>
      <c r="H25" s="33" t="s">
        <v>40</v>
      </c>
      <c r="I25">
        <f t="shared" si="0"/>
        <v>3.4131944444444444E-2</v>
      </c>
      <c r="J25" s="69">
        <v>3.4131944444444444E-2</v>
      </c>
    </row>
    <row r="26" spans="1:10" x14ac:dyDescent="0.25">
      <c r="A26" s="30" t="s">
        <v>203</v>
      </c>
      <c r="B26" s="30" t="s">
        <v>41</v>
      </c>
      <c r="C26" s="30" t="s">
        <v>37</v>
      </c>
      <c r="D26" s="33" t="s">
        <v>204</v>
      </c>
      <c r="E26" s="33" t="s">
        <v>205</v>
      </c>
      <c r="F26" s="33" t="s">
        <v>156</v>
      </c>
      <c r="G26" s="33" t="s">
        <v>151</v>
      </c>
      <c r="H26" s="33" t="s">
        <v>44</v>
      </c>
      <c r="I26">
        <f t="shared" si="0"/>
        <v>3.4178240740740738E-2</v>
      </c>
      <c r="J26" s="69">
        <v>3.4178240740740738E-2</v>
      </c>
    </row>
    <row r="27" spans="1:10" x14ac:dyDescent="0.25">
      <c r="A27" s="30" t="s">
        <v>206</v>
      </c>
      <c r="B27" s="30" t="s">
        <v>207</v>
      </c>
      <c r="C27" s="30" t="s">
        <v>37</v>
      </c>
      <c r="D27" s="33" t="s">
        <v>208</v>
      </c>
      <c r="E27" s="33" t="s">
        <v>210</v>
      </c>
      <c r="F27" s="33" t="s">
        <v>115</v>
      </c>
      <c r="G27" s="33" t="s">
        <v>112</v>
      </c>
      <c r="H27" s="33" t="s">
        <v>209</v>
      </c>
      <c r="I27">
        <f t="shared" si="0"/>
        <v>3.4814814814814819E-2</v>
      </c>
      <c r="J27" s="69">
        <v>3.4814814814814819E-2</v>
      </c>
    </row>
    <row r="28" spans="1:10" x14ac:dyDescent="0.25">
      <c r="A28" s="30" t="s">
        <v>211</v>
      </c>
      <c r="B28" s="30" t="s">
        <v>212</v>
      </c>
      <c r="C28" s="30" t="s">
        <v>37</v>
      </c>
      <c r="D28" s="33" t="s">
        <v>213</v>
      </c>
      <c r="E28" s="33" t="s">
        <v>216</v>
      </c>
      <c r="F28" s="33" t="s">
        <v>214</v>
      </c>
      <c r="G28" s="33" t="s">
        <v>151</v>
      </c>
      <c r="H28" s="33" t="s">
        <v>215</v>
      </c>
      <c r="I28">
        <f t="shared" si="0"/>
        <v>3.5057870370370371E-2</v>
      </c>
      <c r="J28" s="69">
        <v>3.5057870370370371E-2</v>
      </c>
    </row>
    <row r="29" spans="1:10" x14ac:dyDescent="0.25">
      <c r="A29" s="30" t="s">
        <v>115</v>
      </c>
      <c r="B29" s="30" t="s">
        <v>42</v>
      </c>
      <c r="C29" s="30" t="s">
        <v>217</v>
      </c>
      <c r="D29" s="33" t="s">
        <v>218</v>
      </c>
      <c r="E29" s="33" t="s">
        <v>219</v>
      </c>
      <c r="F29" s="33" t="s">
        <v>190</v>
      </c>
      <c r="G29" s="33" t="s">
        <v>112</v>
      </c>
      <c r="H29" s="33" t="s">
        <v>45</v>
      </c>
      <c r="I29">
        <f t="shared" si="0"/>
        <v>3.5798611111111114E-2</v>
      </c>
      <c r="J29" s="69">
        <v>3.5798611111111114E-2</v>
      </c>
    </row>
    <row r="30" spans="1:10" x14ac:dyDescent="0.25">
      <c r="A30" s="30" t="s">
        <v>135</v>
      </c>
      <c r="B30" s="30" t="s">
        <v>220</v>
      </c>
      <c r="C30" s="30" t="s">
        <v>73</v>
      </c>
      <c r="D30" s="33" t="s">
        <v>221</v>
      </c>
      <c r="E30" s="33" t="s">
        <v>223</v>
      </c>
      <c r="F30" s="33" t="s">
        <v>201</v>
      </c>
      <c r="G30" s="33" t="s">
        <v>112</v>
      </c>
      <c r="H30" s="33" t="s">
        <v>222</v>
      </c>
      <c r="I30">
        <f t="shared" si="0"/>
        <v>3.6122685185185181E-2</v>
      </c>
      <c r="J30" s="69">
        <v>3.6122685185185181E-2</v>
      </c>
    </row>
    <row r="31" spans="1:10" x14ac:dyDescent="0.25">
      <c r="A31" s="30" t="s">
        <v>119</v>
      </c>
      <c r="B31" s="30" t="s">
        <v>224</v>
      </c>
      <c r="C31" s="30" t="s">
        <v>37</v>
      </c>
      <c r="D31" s="33" t="s">
        <v>225</v>
      </c>
      <c r="E31" s="33" t="s">
        <v>227</v>
      </c>
      <c r="F31" s="33" t="s">
        <v>214</v>
      </c>
      <c r="G31" s="33" t="s">
        <v>112</v>
      </c>
      <c r="H31" s="33" t="s">
        <v>226</v>
      </c>
      <c r="I31">
        <f t="shared" si="0"/>
        <v>3.6168981481481483E-2</v>
      </c>
      <c r="J31" s="69">
        <v>3.6168981481481483E-2</v>
      </c>
    </row>
    <row r="32" spans="1:10" x14ac:dyDescent="0.25">
      <c r="A32" s="30" t="s">
        <v>111</v>
      </c>
      <c r="B32" s="30" t="s">
        <v>228</v>
      </c>
      <c r="C32" s="30" t="s">
        <v>229</v>
      </c>
      <c r="D32" s="33" t="s">
        <v>230</v>
      </c>
      <c r="E32" s="33" t="s">
        <v>233</v>
      </c>
      <c r="F32" s="33" t="s">
        <v>231</v>
      </c>
      <c r="G32" s="33" t="s">
        <v>151</v>
      </c>
      <c r="H32" s="33" t="s">
        <v>232</v>
      </c>
      <c r="I32">
        <f t="shared" si="0"/>
        <v>3.650462962962963E-2</v>
      </c>
      <c r="J32" s="69">
        <v>3.650462962962963E-2</v>
      </c>
    </row>
    <row r="33" spans="1:10" x14ac:dyDescent="0.25">
      <c r="A33" s="30" t="s">
        <v>234</v>
      </c>
      <c r="B33" s="30" t="s">
        <v>235</v>
      </c>
      <c r="C33" s="30" t="s">
        <v>37</v>
      </c>
      <c r="D33" s="33" t="s">
        <v>236</v>
      </c>
      <c r="E33" s="33" t="s">
        <v>238</v>
      </c>
      <c r="F33" s="33" t="s">
        <v>195</v>
      </c>
      <c r="G33" s="33" t="s">
        <v>151</v>
      </c>
      <c r="H33" s="33" t="s">
        <v>237</v>
      </c>
      <c r="I33">
        <f t="shared" si="0"/>
        <v>3.7199074074074079E-2</v>
      </c>
      <c r="J33" s="69">
        <v>3.7199074074074079E-2</v>
      </c>
    </row>
    <row r="34" spans="1:10" x14ac:dyDescent="0.25">
      <c r="A34" s="30" t="s">
        <v>239</v>
      </c>
      <c r="B34" s="30" t="s">
        <v>240</v>
      </c>
      <c r="C34" s="30" t="s">
        <v>22</v>
      </c>
      <c r="D34" s="33" t="s">
        <v>241</v>
      </c>
      <c r="E34" s="33" t="s">
        <v>244</v>
      </c>
      <c r="F34" s="33" t="s">
        <v>242</v>
      </c>
      <c r="G34" s="33" t="s">
        <v>151</v>
      </c>
      <c r="H34" s="33" t="s">
        <v>243</v>
      </c>
      <c r="I34">
        <f t="shared" si="0"/>
        <v>3.7499999999999999E-2</v>
      </c>
      <c r="J34" s="69">
        <v>3.7499999999999999E-2</v>
      </c>
    </row>
    <row r="35" spans="1:10" x14ac:dyDescent="0.25">
      <c r="A35" s="30" t="s">
        <v>245</v>
      </c>
      <c r="B35" s="30" t="s">
        <v>246</v>
      </c>
      <c r="C35" s="30" t="s">
        <v>37</v>
      </c>
      <c r="D35" s="33" t="s">
        <v>247</v>
      </c>
      <c r="E35" s="33" t="s">
        <v>250</v>
      </c>
      <c r="F35" s="33" t="s">
        <v>248</v>
      </c>
      <c r="G35" s="33" t="s">
        <v>151</v>
      </c>
      <c r="H35" s="33" t="s">
        <v>249</v>
      </c>
      <c r="I35">
        <f t="shared" si="0"/>
        <v>3.7743055555555557E-2</v>
      </c>
      <c r="J35" s="69">
        <v>3.7743055555555557E-2</v>
      </c>
    </row>
    <row r="36" spans="1:10" x14ac:dyDescent="0.25">
      <c r="A36" s="30" t="s">
        <v>251</v>
      </c>
      <c r="B36" s="30" t="s">
        <v>252</v>
      </c>
      <c r="C36" s="30" t="s">
        <v>217</v>
      </c>
      <c r="D36" s="33" t="s">
        <v>253</v>
      </c>
      <c r="E36" s="33" t="s">
        <v>255</v>
      </c>
      <c r="F36" s="33" t="s">
        <v>242</v>
      </c>
      <c r="G36" s="33" t="s">
        <v>112</v>
      </c>
      <c r="H36" s="33" t="s">
        <v>254</v>
      </c>
      <c r="I36">
        <f t="shared" si="0"/>
        <v>3.7893518518518521E-2</v>
      </c>
      <c r="J36" s="69">
        <v>3.7893518518518521E-2</v>
      </c>
    </row>
    <row r="37" spans="1:10" x14ac:dyDescent="0.25">
      <c r="A37" s="30" t="s">
        <v>256</v>
      </c>
      <c r="B37" s="30" t="s">
        <v>257</v>
      </c>
      <c r="C37" s="30" t="s">
        <v>217</v>
      </c>
      <c r="D37" s="33" t="s">
        <v>258</v>
      </c>
      <c r="E37" s="33" t="s">
        <v>259</v>
      </c>
      <c r="F37" s="33" t="s">
        <v>135</v>
      </c>
      <c r="G37" s="33" t="s">
        <v>112</v>
      </c>
      <c r="H37" s="33" t="s">
        <v>254</v>
      </c>
      <c r="I37">
        <f t="shared" si="0"/>
        <v>3.7893518518518521E-2</v>
      </c>
      <c r="J37" s="69">
        <v>3.7893518518518521E-2</v>
      </c>
    </row>
    <row r="38" spans="1:10" x14ac:dyDescent="0.25">
      <c r="A38" s="30" t="s">
        <v>260</v>
      </c>
      <c r="B38" s="30" t="s">
        <v>261</v>
      </c>
      <c r="C38" s="30" t="s">
        <v>217</v>
      </c>
      <c r="D38" s="33" t="s">
        <v>262</v>
      </c>
      <c r="E38" s="33" t="s">
        <v>264</v>
      </c>
      <c r="F38" s="33" t="s">
        <v>184</v>
      </c>
      <c r="G38" s="33" t="s">
        <v>151</v>
      </c>
      <c r="H38" s="33" t="s">
        <v>263</v>
      </c>
      <c r="I38">
        <f t="shared" si="0"/>
        <v>3.8460648148148154E-2</v>
      </c>
      <c r="J38" s="69">
        <v>3.8460648148148154E-2</v>
      </c>
    </row>
    <row r="39" spans="1:10" x14ac:dyDescent="0.25">
      <c r="A39" s="30" t="s">
        <v>248</v>
      </c>
      <c r="B39" s="30" t="s">
        <v>265</v>
      </c>
      <c r="C39" s="30" t="s">
        <v>37</v>
      </c>
      <c r="D39" s="33" t="s">
        <v>266</v>
      </c>
      <c r="E39" s="33" t="s">
        <v>269</v>
      </c>
      <c r="F39" s="33" t="s">
        <v>267</v>
      </c>
      <c r="G39" s="33" t="s">
        <v>112</v>
      </c>
      <c r="H39" s="33" t="s">
        <v>268</v>
      </c>
      <c r="I39">
        <f t="shared" si="0"/>
        <v>3.8530092592592588E-2</v>
      </c>
      <c r="J39" s="69">
        <v>3.8530092592592588E-2</v>
      </c>
    </row>
    <row r="40" spans="1:10" x14ac:dyDescent="0.25">
      <c r="A40" s="30" t="s">
        <v>270</v>
      </c>
      <c r="B40" s="30" t="s">
        <v>271</v>
      </c>
      <c r="C40" s="30" t="s">
        <v>154</v>
      </c>
      <c r="D40" s="33" t="s">
        <v>272</v>
      </c>
      <c r="E40" s="33" t="s">
        <v>275</v>
      </c>
      <c r="F40" s="33" t="s">
        <v>273</v>
      </c>
      <c r="G40" s="33" t="s">
        <v>112</v>
      </c>
      <c r="H40" s="33" t="s">
        <v>274</v>
      </c>
      <c r="I40">
        <f t="shared" si="0"/>
        <v>3.8587962962962963E-2</v>
      </c>
      <c r="J40" s="69">
        <v>3.8587962962962963E-2</v>
      </c>
    </row>
    <row r="41" spans="1:10" x14ac:dyDescent="0.25">
      <c r="A41" s="30" t="s">
        <v>167</v>
      </c>
      <c r="B41" s="30" t="s">
        <v>276</v>
      </c>
      <c r="C41" s="30" t="s">
        <v>37</v>
      </c>
      <c r="D41" s="33" t="s">
        <v>277</v>
      </c>
      <c r="E41" s="33" t="s">
        <v>279</v>
      </c>
      <c r="F41" s="33" t="s">
        <v>188</v>
      </c>
      <c r="G41" s="33" t="s">
        <v>112</v>
      </c>
      <c r="H41" s="33" t="s">
        <v>278</v>
      </c>
      <c r="I41">
        <f t="shared" si="0"/>
        <v>3.8634259259259257E-2</v>
      </c>
      <c r="J41" s="69">
        <v>3.8634259259259257E-2</v>
      </c>
    </row>
    <row r="42" spans="1:10" x14ac:dyDescent="0.25">
      <c r="A42" s="30" t="s">
        <v>188</v>
      </c>
      <c r="B42" s="30" t="s">
        <v>280</v>
      </c>
      <c r="C42" s="30" t="s">
        <v>37</v>
      </c>
      <c r="D42" s="33" t="s">
        <v>281</v>
      </c>
      <c r="E42" s="33" t="s">
        <v>282</v>
      </c>
      <c r="F42" s="33" t="s">
        <v>167</v>
      </c>
      <c r="G42" s="33" t="s">
        <v>151</v>
      </c>
      <c r="H42" s="33" t="s">
        <v>278</v>
      </c>
      <c r="I42">
        <f t="shared" si="0"/>
        <v>3.8634259259259257E-2</v>
      </c>
      <c r="J42" s="69">
        <v>3.8634259259259257E-2</v>
      </c>
    </row>
    <row r="43" spans="1:10" x14ac:dyDescent="0.25">
      <c r="A43" s="30" t="s">
        <v>242</v>
      </c>
      <c r="B43" s="30" t="s">
        <v>283</v>
      </c>
      <c r="C43" s="30" t="s">
        <v>217</v>
      </c>
      <c r="D43" s="33" t="s">
        <v>284</v>
      </c>
      <c r="E43" s="33" t="s">
        <v>286</v>
      </c>
      <c r="F43" s="33" t="s">
        <v>273</v>
      </c>
      <c r="G43" s="33" t="s">
        <v>112</v>
      </c>
      <c r="H43" s="33" t="s">
        <v>285</v>
      </c>
      <c r="I43">
        <f t="shared" si="0"/>
        <v>3.878472222222222E-2</v>
      </c>
      <c r="J43" s="69">
        <v>3.878472222222222E-2</v>
      </c>
    </row>
    <row r="44" spans="1:10" x14ac:dyDescent="0.25">
      <c r="A44" s="30" t="s">
        <v>231</v>
      </c>
      <c r="B44" s="30" t="s">
        <v>287</v>
      </c>
      <c r="C44" s="30" t="s">
        <v>37</v>
      </c>
      <c r="D44" s="33" t="s">
        <v>288</v>
      </c>
      <c r="E44" s="33" t="s">
        <v>290</v>
      </c>
      <c r="F44" s="33" t="s">
        <v>167</v>
      </c>
      <c r="G44" s="33" t="s">
        <v>112</v>
      </c>
      <c r="H44" s="33" t="s">
        <v>289</v>
      </c>
      <c r="I44">
        <f t="shared" si="0"/>
        <v>3.8831018518518522E-2</v>
      </c>
      <c r="J44" s="69">
        <v>3.8831018518518522E-2</v>
      </c>
    </row>
    <row r="45" spans="1:10" x14ac:dyDescent="0.25">
      <c r="A45" s="30" t="s">
        <v>214</v>
      </c>
      <c r="B45" s="30" t="s">
        <v>291</v>
      </c>
      <c r="C45" s="30" t="s">
        <v>22</v>
      </c>
      <c r="D45" s="33" t="s">
        <v>292</v>
      </c>
      <c r="E45" s="33" t="s">
        <v>294</v>
      </c>
      <c r="F45" s="33" t="s">
        <v>234</v>
      </c>
      <c r="G45" s="33" t="s">
        <v>112</v>
      </c>
      <c r="H45" s="33" t="s">
        <v>293</v>
      </c>
      <c r="I45">
        <f t="shared" si="0"/>
        <v>3.9641203703703706E-2</v>
      </c>
      <c r="J45" s="69">
        <v>3.9641203703703706E-2</v>
      </c>
    </row>
    <row r="46" spans="1:10" x14ac:dyDescent="0.25">
      <c r="A46" s="30" t="s">
        <v>150</v>
      </c>
      <c r="B46" s="30" t="s">
        <v>295</v>
      </c>
      <c r="C46" s="30" t="s">
        <v>37</v>
      </c>
      <c r="D46" s="33" t="s">
        <v>296</v>
      </c>
      <c r="E46" s="33" t="s">
        <v>298</v>
      </c>
      <c r="F46" s="33" t="s">
        <v>221</v>
      </c>
      <c r="G46" s="33" t="s">
        <v>151</v>
      </c>
      <c r="H46" s="33" t="s">
        <v>297</v>
      </c>
      <c r="I46">
        <f t="shared" si="0"/>
        <v>3.9699074074074067E-2</v>
      </c>
      <c r="J46" s="69">
        <v>3.9699074074074067E-2</v>
      </c>
    </row>
    <row r="47" spans="1:10" x14ac:dyDescent="0.25">
      <c r="A47" s="30" t="s">
        <v>142</v>
      </c>
      <c r="B47" s="30" t="s">
        <v>299</v>
      </c>
      <c r="C47" s="30" t="s">
        <v>22</v>
      </c>
      <c r="D47" s="33" t="s">
        <v>300</v>
      </c>
      <c r="E47" s="33" t="s">
        <v>303</v>
      </c>
      <c r="F47" s="33" t="s">
        <v>301</v>
      </c>
      <c r="G47" s="33" t="s">
        <v>112</v>
      </c>
      <c r="H47" s="33" t="s">
        <v>302</v>
      </c>
      <c r="I47">
        <f t="shared" si="0"/>
        <v>4.0023148148148148E-2</v>
      </c>
      <c r="J47" s="69">
        <v>4.0023148148148148E-2</v>
      </c>
    </row>
    <row r="48" spans="1:10" x14ac:dyDescent="0.25">
      <c r="A48" s="30" t="s">
        <v>304</v>
      </c>
      <c r="B48" s="30" t="s">
        <v>305</v>
      </c>
      <c r="C48" s="30" t="s">
        <v>22</v>
      </c>
      <c r="D48" s="33" t="s">
        <v>306</v>
      </c>
      <c r="E48" s="33" t="s">
        <v>308</v>
      </c>
      <c r="F48" s="33" t="s">
        <v>231</v>
      </c>
      <c r="G48" s="33" t="s">
        <v>151</v>
      </c>
      <c r="H48" s="33" t="s">
        <v>307</v>
      </c>
      <c r="I48">
        <f t="shared" si="0"/>
        <v>4.0081018518518523E-2</v>
      </c>
      <c r="J48" s="69">
        <v>4.0081018518518523E-2</v>
      </c>
    </row>
    <row r="49" spans="1:10" x14ac:dyDescent="0.25">
      <c r="A49" s="30" t="s">
        <v>309</v>
      </c>
      <c r="B49" s="30" t="s">
        <v>310</v>
      </c>
      <c r="C49" s="30" t="s">
        <v>37</v>
      </c>
      <c r="D49" s="33" t="s">
        <v>311</v>
      </c>
      <c r="E49" s="33" t="s">
        <v>313</v>
      </c>
      <c r="F49" s="33" t="s">
        <v>199</v>
      </c>
      <c r="G49" s="33" t="s">
        <v>151</v>
      </c>
      <c r="H49" s="33" t="s">
        <v>312</v>
      </c>
      <c r="I49">
        <f t="shared" si="0"/>
        <v>4.0682870370370369E-2</v>
      </c>
      <c r="J49" s="69">
        <v>4.0682870370370369E-2</v>
      </c>
    </row>
    <row r="50" spans="1:10" x14ac:dyDescent="0.25">
      <c r="A50" s="30" t="s">
        <v>301</v>
      </c>
      <c r="B50" s="30" t="s">
        <v>314</v>
      </c>
      <c r="C50" s="30" t="s">
        <v>50</v>
      </c>
      <c r="D50" s="33" t="s">
        <v>315</v>
      </c>
      <c r="E50" s="33" t="s">
        <v>317</v>
      </c>
      <c r="F50" s="33" t="s">
        <v>267</v>
      </c>
      <c r="G50" s="33" t="s">
        <v>112</v>
      </c>
      <c r="H50" s="33" t="s">
        <v>316</v>
      </c>
      <c r="I50">
        <f t="shared" si="0"/>
        <v>4.08912037037037E-2</v>
      </c>
      <c r="J50" s="69">
        <v>4.08912037037037E-2</v>
      </c>
    </row>
    <row r="51" spans="1:10" x14ac:dyDescent="0.25">
      <c r="A51" s="30" t="s">
        <v>318</v>
      </c>
      <c r="B51" s="30" t="s">
        <v>319</v>
      </c>
      <c r="C51" s="30" t="s">
        <v>37</v>
      </c>
      <c r="D51" s="33" t="s">
        <v>320</v>
      </c>
      <c r="E51" s="33" t="s">
        <v>322</v>
      </c>
      <c r="F51" s="33" t="s">
        <v>115</v>
      </c>
      <c r="G51" s="33" t="s">
        <v>112</v>
      </c>
      <c r="H51" s="33" t="s">
        <v>321</v>
      </c>
      <c r="I51">
        <f t="shared" si="0"/>
        <v>4.0925925925925921E-2</v>
      </c>
      <c r="J51" s="69">
        <v>4.0925925925925921E-2</v>
      </c>
    </row>
    <row r="52" spans="1:10" x14ac:dyDescent="0.25">
      <c r="A52" s="30" t="s">
        <v>178</v>
      </c>
      <c r="B52" s="30" t="s">
        <v>323</v>
      </c>
      <c r="C52" s="30" t="s">
        <v>37</v>
      </c>
      <c r="D52" s="33" t="s">
        <v>324</v>
      </c>
      <c r="E52" s="33" t="s">
        <v>325</v>
      </c>
      <c r="F52" s="33" t="s">
        <v>115</v>
      </c>
      <c r="G52" s="33" t="s">
        <v>151</v>
      </c>
      <c r="H52" s="33" t="s">
        <v>321</v>
      </c>
      <c r="I52">
        <f t="shared" si="0"/>
        <v>4.0925925925925921E-2</v>
      </c>
      <c r="J52" s="69">
        <v>4.0925925925925921E-2</v>
      </c>
    </row>
    <row r="53" spans="1:10" x14ac:dyDescent="0.25">
      <c r="A53" s="30" t="s">
        <v>326</v>
      </c>
      <c r="B53" s="30" t="s">
        <v>84</v>
      </c>
      <c r="C53" s="30" t="s">
        <v>37</v>
      </c>
      <c r="D53" s="33" t="s">
        <v>327</v>
      </c>
      <c r="E53" s="33" t="s">
        <v>329</v>
      </c>
      <c r="F53" s="33" t="s">
        <v>328</v>
      </c>
      <c r="G53" s="33" t="s">
        <v>151</v>
      </c>
      <c r="H53" s="33" t="s">
        <v>85</v>
      </c>
      <c r="I53">
        <f t="shared" si="0"/>
        <v>4.1053240740740744E-2</v>
      </c>
      <c r="J53" s="69">
        <v>4.1053240740740744E-2</v>
      </c>
    </row>
    <row r="54" spans="1:10" x14ac:dyDescent="0.25">
      <c r="A54" s="30" t="s">
        <v>184</v>
      </c>
      <c r="B54" s="30" t="s">
        <v>330</v>
      </c>
      <c r="C54" s="30" t="s">
        <v>37</v>
      </c>
      <c r="D54" s="33" t="s">
        <v>331</v>
      </c>
      <c r="E54" s="33" t="s">
        <v>333</v>
      </c>
      <c r="F54" s="33" t="s">
        <v>211</v>
      </c>
      <c r="G54" s="33" t="s">
        <v>112</v>
      </c>
      <c r="H54" s="33" t="s">
        <v>332</v>
      </c>
      <c r="I54">
        <f>H54/1</f>
        <v>4.1724537037037039E-2</v>
      </c>
      <c r="J54" s="69">
        <v>4.1724537037037039E-2</v>
      </c>
    </row>
    <row r="55" spans="1:10" x14ac:dyDescent="0.25">
      <c r="A55" s="30" t="s">
        <v>334</v>
      </c>
      <c r="B55" s="30" t="s">
        <v>335</v>
      </c>
      <c r="C55" s="30" t="s">
        <v>182</v>
      </c>
      <c r="D55" s="33" t="s">
        <v>336</v>
      </c>
      <c r="E55" s="33" t="s">
        <v>338</v>
      </c>
      <c r="F55" s="33" t="s">
        <v>267</v>
      </c>
      <c r="G55" s="33" t="s">
        <v>151</v>
      </c>
      <c r="H55" s="33" t="s">
        <v>337</v>
      </c>
      <c r="I55">
        <f t="shared" ref="I55:I118" si="1">H55/1</f>
        <v>4.1747685185185186E-2</v>
      </c>
      <c r="J55" s="69">
        <v>4.1747685185185186E-2</v>
      </c>
    </row>
    <row r="56" spans="1:10" x14ac:dyDescent="0.25">
      <c r="A56" s="30" t="s">
        <v>328</v>
      </c>
      <c r="B56" s="30" t="s">
        <v>339</v>
      </c>
      <c r="C56" s="30" t="s">
        <v>22</v>
      </c>
      <c r="D56" s="33" t="s">
        <v>340</v>
      </c>
      <c r="E56" s="33" t="s">
        <v>342</v>
      </c>
      <c r="F56" s="33" t="s">
        <v>334</v>
      </c>
      <c r="G56" s="33" t="s">
        <v>112</v>
      </c>
      <c r="H56" s="33" t="s">
        <v>341</v>
      </c>
      <c r="I56">
        <f t="shared" si="1"/>
        <v>4.1863425925925929E-2</v>
      </c>
      <c r="J56" s="69">
        <v>4.1863425925925929E-2</v>
      </c>
    </row>
    <row r="57" spans="1:10" x14ac:dyDescent="0.25">
      <c r="A57" s="30" t="s">
        <v>343</v>
      </c>
      <c r="B57" s="30" t="s">
        <v>344</v>
      </c>
      <c r="C57" s="30" t="s">
        <v>140</v>
      </c>
      <c r="D57" s="33" t="s">
        <v>345</v>
      </c>
      <c r="E57" s="33" t="s">
        <v>347</v>
      </c>
      <c r="F57" s="33" t="s">
        <v>273</v>
      </c>
      <c r="G57" s="33" t="s">
        <v>112</v>
      </c>
      <c r="H57" s="33" t="s">
        <v>346</v>
      </c>
      <c r="I57">
        <f t="shared" si="1"/>
        <v>4.1921296296296297E-2</v>
      </c>
      <c r="J57" s="69">
        <v>4.1921296296296297E-2</v>
      </c>
    </row>
    <row r="58" spans="1:10" x14ac:dyDescent="0.25">
      <c r="A58" s="30" t="s">
        <v>273</v>
      </c>
      <c r="B58" s="30" t="s">
        <v>348</v>
      </c>
      <c r="C58" s="30" t="s">
        <v>37</v>
      </c>
      <c r="D58" s="33" t="s">
        <v>349</v>
      </c>
      <c r="E58" s="33" t="s">
        <v>351</v>
      </c>
      <c r="F58" s="33" t="s">
        <v>167</v>
      </c>
      <c r="G58" s="33" t="s">
        <v>151</v>
      </c>
      <c r="H58" s="33" t="s">
        <v>350</v>
      </c>
      <c r="I58">
        <f t="shared" si="1"/>
        <v>4.2337962962962966E-2</v>
      </c>
      <c r="J58" s="69">
        <v>4.2337962962962966E-2</v>
      </c>
    </row>
    <row r="59" spans="1:10" x14ac:dyDescent="0.25">
      <c r="A59" s="30" t="s">
        <v>352</v>
      </c>
      <c r="B59" s="30" t="s">
        <v>353</v>
      </c>
      <c r="C59" s="30" t="s">
        <v>37</v>
      </c>
      <c r="D59" s="33" t="s">
        <v>354</v>
      </c>
      <c r="E59" s="33" t="s">
        <v>356</v>
      </c>
      <c r="F59" s="33" t="s">
        <v>273</v>
      </c>
      <c r="G59" s="33" t="s">
        <v>151</v>
      </c>
      <c r="H59" s="33" t="s">
        <v>355</v>
      </c>
      <c r="I59">
        <f t="shared" si="1"/>
        <v>4.2916666666666665E-2</v>
      </c>
      <c r="J59" s="69">
        <v>4.2916666666666665E-2</v>
      </c>
    </row>
    <row r="60" spans="1:10" x14ac:dyDescent="0.25">
      <c r="A60" s="30" t="s">
        <v>357</v>
      </c>
      <c r="B60" s="30" t="s">
        <v>358</v>
      </c>
      <c r="C60" s="30" t="s">
        <v>217</v>
      </c>
      <c r="D60" s="33" t="s">
        <v>359</v>
      </c>
      <c r="E60" s="33" t="s">
        <v>361</v>
      </c>
      <c r="F60" s="33" t="s">
        <v>231</v>
      </c>
      <c r="G60" s="33" t="s">
        <v>151</v>
      </c>
      <c r="H60" s="33" t="s">
        <v>360</v>
      </c>
      <c r="I60">
        <f t="shared" si="1"/>
        <v>4.2997685185185187E-2</v>
      </c>
      <c r="J60" s="69">
        <v>4.2997685185185187E-2</v>
      </c>
    </row>
    <row r="61" spans="1:10" x14ac:dyDescent="0.25">
      <c r="A61" s="30" t="s">
        <v>362</v>
      </c>
      <c r="B61" s="30" t="s">
        <v>363</v>
      </c>
      <c r="C61" s="30" t="s">
        <v>217</v>
      </c>
      <c r="D61" s="33" t="s">
        <v>364</v>
      </c>
      <c r="E61" s="33" t="s">
        <v>367</v>
      </c>
      <c r="F61" s="33" t="s">
        <v>365</v>
      </c>
      <c r="G61" s="33" t="s">
        <v>112</v>
      </c>
      <c r="H61" s="33" t="s">
        <v>366</v>
      </c>
      <c r="I61">
        <f t="shared" si="1"/>
        <v>4.3043981481481482E-2</v>
      </c>
      <c r="J61" s="69">
        <v>4.3043981481481482E-2</v>
      </c>
    </row>
    <row r="62" spans="1:10" x14ac:dyDescent="0.25">
      <c r="A62" s="30" t="s">
        <v>368</v>
      </c>
      <c r="B62" s="30" t="s">
        <v>369</v>
      </c>
      <c r="C62" s="30" t="s">
        <v>37</v>
      </c>
      <c r="D62" s="33" t="s">
        <v>370</v>
      </c>
      <c r="E62" s="33" t="s">
        <v>372</v>
      </c>
      <c r="F62" s="33" t="s">
        <v>150</v>
      </c>
      <c r="G62" s="33" t="s">
        <v>112</v>
      </c>
      <c r="H62" s="33" t="s">
        <v>371</v>
      </c>
      <c r="I62">
        <f t="shared" si="1"/>
        <v>4.3437499999999997E-2</v>
      </c>
      <c r="J62" s="69">
        <v>4.3437499999999997E-2</v>
      </c>
    </row>
    <row r="63" spans="1:10" x14ac:dyDescent="0.25">
      <c r="A63" s="30" t="s">
        <v>221</v>
      </c>
      <c r="B63" s="30" t="s">
        <v>373</v>
      </c>
      <c r="C63" s="30" t="s">
        <v>73</v>
      </c>
      <c r="D63" s="33" t="s">
        <v>374</v>
      </c>
      <c r="E63" s="33" t="s">
        <v>376</v>
      </c>
      <c r="F63" s="33" t="s">
        <v>173</v>
      </c>
      <c r="G63" s="33" t="s">
        <v>151</v>
      </c>
      <c r="H63" s="33" t="s">
        <v>375</v>
      </c>
      <c r="I63">
        <f t="shared" si="1"/>
        <v>4.3483796296296291E-2</v>
      </c>
      <c r="J63" s="69">
        <v>4.3483796296296291E-2</v>
      </c>
    </row>
    <row r="64" spans="1:10" x14ac:dyDescent="0.25">
      <c r="A64" s="30" t="s">
        <v>377</v>
      </c>
      <c r="B64" s="30" t="s">
        <v>378</v>
      </c>
      <c r="C64" s="30" t="s">
        <v>73</v>
      </c>
      <c r="D64" s="33" t="s">
        <v>156</v>
      </c>
      <c r="E64" s="33" t="s">
        <v>380</v>
      </c>
      <c r="F64" s="33" t="s">
        <v>150</v>
      </c>
      <c r="G64" s="33" t="s">
        <v>151</v>
      </c>
      <c r="H64" s="33" t="s">
        <v>379</v>
      </c>
      <c r="I64">
        <f t="shared" si="1"/>
        <v>4.3587962962962967E-2</v>
      </c>
      <c r="J64" s="69">
        <v>4.3587962962962967E-2</v>
      </c>
    </row>
    <row r="65" spans="1:10" x14ac:dyDescent="0.25">
      <c r="A65" s="30" t="s">
        <v>146</v>
      </c>
      <c r="B65" s="30" t="s">
        <v>381</v>
      </c>
      <c r="C65" s="30" t="s">
        <v>22</v>
      </c>
      <c r="D65" s="33" t="s">
        <v>382</v>
      </c>
      <c r="E65" s="33" t="s">
        <v>384</v>
      </c>
      <c r="F65" s="33" t="s">
        <v>309</v>
      </c>
      <c r="G65" s="33" t="s">
        <v>151</v>
      </c>
      <c r="H65" s="33" t="s">
        <v>383</v>
      </c>
      <c r="I65">
        <f t="shared" si="1"/>
        <v>4.3611111111111107E-2</v>
      </c>
      <c r="J65" s="69">
        <v>4.3611111111111107E-2</v>
      </c>
    </row>
    <row r="66" spans="1:10" x14ac:dyDescent="0.25">
      <c r="A66" s="30" t="s">
        <v>385</v>
      </c>
      <c r="B66" s="30" t="s">
        <v>386</v>
      </c>
      <c r="C66" s="30" t="s">
        <v>37</v>
      </c>
      <c r="D66" s="33" t="s">
        <v>387</v>
      </c>
      <c r="E66" s="33" t="s">
        <v>389</v>
      </c>
      <c r="F66" s="33" t="s">
        <v>245</v>
      </c>
      <c r="G66" s="33" t="s">
        <v>151</v>
      </c>
      <c r="H66" s="33" t="s">
        <v>388</v>
      </c>
      <c r="I66">
        <f t="shared" si="1"/>
        <v>4.370370370370371E-2</v>
      </c>
      <c r="J66" s="69">
        <v>4.370370370370371E-2</v>
      </c>
    </row>
    <row r="67" spans="1:10" x14ac:dyDescent="0.25">
      <c r="A67" s="30" t="s">
        <v>390</v>
      </c>
      <c r="B67" s="30" t="s">
        <v>391</v>
      </c>
      <c r="C67" s="30" t="s">
        <v>217</v>
      </c>
      <c r="D67" s="33" t="s">
        <v>392</v>
      </c>
      <c r="E67" s="33" t="s">
        <v>394</v>
      </c>
      <c r="F67" s="33" t="s">
        <v>377</v>
      </c>
      <c r="G67" s="33" t="s">
        <v>112</v>
      </c>
      <c r="H67" s="33" t="s">
        <v>393</v>
      </c>
      <c r="I67">
        <f t="shared" si="1"/>
        <v>4.372685185185185E-2</v>
      </c>
      <c r="J67" s="69">
        <v>4.372685185185185E-2</v>
      </c>
    </row>
    <row r="68" spans="1:10" x14ac:dyDescent="0.25">
      <c r="A68" s="30" t="s">
        <v>197</v>
      </c>
      <c r="B68" s="30" t="s">
        <v>82</v>
      </c>
      <c r="C68" s="30" t="s">
        <v>50</v>
      </c>
      <c r="D68" s="33" t="s">
        <v>395</v>
      </c>
      <c r="E68" s="33" t="s">
        <v>396</v>
      </c>
      <c r="F68" s="33" t="s">
        <v>385</v>
      </c>
      <c r="G68" s="33" t="s">
        <v>151</v>
      </c>
      <c r="H68" s="33" t="s">
        <v>83</v>
      </c>
      <c r="I68">
        <f t="shared" si="1"/>
        <v>4.3784722222222218E-2</v>
      </c>
      <c r="J68" s="69">
        <v>4.3784722222222218E-2</v>
      </c>
    </row>
    <row r="69" spans="1:10" x14ac:dyDescent="0.25">
      <c r="A69" s="30" t="s">
        <v>267</v>
      </c>
      <c r="B69" s="30" t="s">
        <v>397</v>
      </c>
      <c r="C69" s="30" t="s">
        <v>22</v>
      </c>
      <c r="D69" s="33" t="s">
        <v>398</v>
      </c>
      <c r="E69" s="33" t="s">
        <v>400</v>
      </c>
      <c r="F69" s="33" t="s">
        <v>242</v>
      </c>
      <c r="G69" s="33" t="s">
        <v>151</v>
      </c>
      <c r="H69" s="33" t="s">
        <v>399</v>
      </c>
      <c r="I69">
        <f t="shared" si="1"/>
        <v>4.3946759259259255E-2</v>
      </c>
      <c r="J69" s="69">
        <v>4.3946759259259255E-2</v>
      </c>
    </row>
    <row r="70" spans="1:10" x14ac:dyDescent="0.25">
      <c r="A70" s="30" t="s">
        <v>201</v>
      </c>
      <c r="B70" s="30" t="s">
        <v>401</v>
      </c>
      <c r="C70" s="30" t="s">
        <v>37</v>
      </c>
      <c r="D70" s="33" t="s">
        <v>402</v>
      </c>
      <c r="E70" s="33" t="s">
        <v>403</v>
      </c>
      <c r="F70" s="33" t="s">
        <v>256</v>
      </c>
      <c r="G70" s="33" t="s">
        <v>151</v>
      </c>
      <c r="H70" s="33" t="s">
        <v>399</v>
      </c>
      <c r="I70">
        <f t="shared" si="1"/>
        <v>4.3946759259259255E-2</v>
      </c>
      <c r="J70" s="69">
        <v>4.3946759259259255E-2</v>
      </c>
    </row>
    <row r="71" spans="1:10" x14ac:dyDescent="0.25">
      <c r="A71" s="30" t="s">
        <v>365</v>
      </c>
      <c r="B71" s="30" t="s">
        <v>404</v>
      </c>
      <c r="C71" s="30" t="s">
        <v>22</v>
      </c>
      <c r="D71" s="33" t="s">
        <v>405</v>
      </c>
      <c r="E71" s="33" t="s">
        <v>407</v>
      </c>
      <c r="F71" s="33" t="s">
        <v>390</v>
      </c>
      <c r="G71" s="33" t="s">
        <v>151</v>
      </c>
      <c r="H71" s="33" t="s">
        <v>406</v>
      </c>
      <c r="I71">
        <f t="shared" si="1"/>
        <v>4.4351851851851858E-2</v>
      </c>
      <c r="J71" s="69">
        <v>4.4351851851851858E-2</v>
      </c>
    </row>
    <row r="72" spans="1:10" x14ac:dyDescent="0.25">
      <c r="A72" s="30" t="s">
        <v>408</v>
      </c>
      <c r="B72" s="30" t="s">
        <v>409</v>
      </c>
      <c r="C72" s="30" t="s">
        <v>217</v>
      </c>
      <c r="D72" s="33" t="s">
        <v>410</v>
      </c>
      <c r="E72" s="33" t="s">
        <v>412</v>
      </c>
      <c r="F72" s="33" t="s">
        <v>251</v>
      </c>
      <c r="G72" s="33" t="s">
        <v>112</v>
      </c>
      <c r="H72" s="33" t="s">
        <v>411</v>
      </c>
      <c r="I72">
        <f t="shared" si="1"/>
        <v>4.4432870370370366E-2</v>
      </c>
      <c r="J72" s="69">
        <v>4.4432870370370366E-2</v>
      </c>
    </row>
    <row r="73" spans="1:10" x14ac:dyDescent="0.25">
      <c r="A73" s="30" t="s">
        <v>413</v>
      </c>
      <c r="B73" s="30" t="s">
        <v>414</v>
      </c>
      <c r="C73" s="30" t="s">
        <v>37</v>
      </c>
      <c r="D73" s="33" t="s">
        <v>415</v>
      </c>
      <c r="E73" s="33" t="s">
        <v>417</v>
      </c>
      <c r="F73" s="33" t="s">
        <v>231</v>
      </c>
      <c r="G73" s="33" t="s">
        <v>151</v>
      </c>
      <c r="H73" s="33" t="s">
        <v>416</v>
      </c>
      <c r="I73">
        <f t="shared" si="1"/>
        <v>4.4988425925925925E-2</v>
      </c>
      <c r="J73" s="69">
        <v>4.4988425925925925E-2</v>
      </c>
    </row>
    <row r="74" spans="1:10" x14ac:dyDescent="0.25">
      <c r="A74" s="30" t="s">
        <v>418</v>
      </c>
      <c r="B74" s="30" t="s">
        <v>419</v>
      </c>
      <c r="C74" s="30" t="s">
        <v>50</v>
      </c>
      <c r="D74" s="33" t="s">
        <v>420</v>
      </c>
      <c r="E74" s="33" t="s">
        <v>423</v>
      </c>
      <c r="F74" s="33" t="s">
        <v>421</v>
      </c>
      <c r="G74" s="33" t="s">
        <v>112</v>
      </c>
      <c r="H74" s="33" t="s">
        <v>422</v>
      </c>
      <c r="I74">
        <f t="shared" si="1"/>
        <v>4.5324074074074072E-2</v>
      </c>
      <c r="J74" s="69">
        <v>4.5324074074074072E-2</v>
      </c>
    </row>
    <row r="75" spans="1:10" x14ac:dyDescent="0.25">
      <c r="A75" s="30" t="s">
        <v>424</v>
      </c>
      <c r="B75" s="30" t="s">
        <v>425</v>
      </c>
      <c r="C75" s="30" t="s">
        <v>37</v>
      </c>
      <c r="D75" s="33" t="s">
        <v>426</v>
      </c>
      <c r="E75" s="33" t="s">
        <v>428</v>
      </c>
      <c r="F75" s="33" t="s">
        <v>413</v>
      </c>
      <c r="G75" s="33" t="s">
        <v>112</v>
      </c>
      <c r="H75" s="33" t="s">
        <v>427</v>
      </c>
      <c r="I75">
        <f t="shared" si="1"/>
        <v>4.5590277777777778E-2</v>
      </c>
      <c r="J75" s="69">
        <v>4.5590277777777778E-2</v>
      </c>
    </row>
    <row r="76" spans="1:10" x14ac:dyDescent="0.25">
      <c r="A76" s="30" t="s">
        <v>421</v>
      </c>
      <c r="B76" s="30" t="s">
        <v>429</v>
      </c>
      <c r="C76" s="30" t="s">
        <v>37</v>
      </c>
      <c r="D76" s="33" t="s">
        <v>430</v>
      </c>
      <c r="E76" s="33" t="s">
        <v>432</v>
      </c>
      <c r="F76" s="33" t="s">
        <v>304</v>
      </c>
      <c r="G76" s="33" t="s">
        <v>151</v>
      </c>
      <c r="H76" s="33" t="s">
        <v>431</v>
      </c>
      <c r="I76">
        <f t="shared" si="1"/>
        <v>4.5624999999999999E-2</v>
      </c>
      <c r="J76" s="69">
        <v>4.5624999999999999E-2</v>
      </c>
    </row>
    <row r="77" spans="1:10" x14ac:dyDescent="0.25">
      <c r="A77" s="30" t="s">
        <v>433</v>
      </c>
      <c r="B77" s="30" t="s">
        <v>434</v>
      </c>
      <c r="C77" s="30" t="s">
        <v>37</v>
      </c>
      <c r="D77" s="33" t="s">
        <v>435</v>
      </c>
      <c r="E77" s="33" t="s">
        <v>437</v>
      </c>
      <c r="F77" s="33" t="s">
        <v>197</v>
      </c>
      <c r="G77" s="33" t="s">
        <v>112</v>
      </c>
      <c r="H77" s="33" t="s">
        <v>436</v>
      </c>
      <c r="I77">
        <f t="shared" si="1"/>
        <v>4.6018518518518514E-2</v>
      </c>
      <c r="J77" s="69">
        <v>4.6018518518518514E-2</v>
      </c>
    </row>
    <row r="78" spans="1:10" x14ac:dyDescent="0.25">
      <c r="A78" s="30" t="s">
        <v>438</v>
      </c>
      <c r="B78" s="30" t="s">
        <v>439</v>
      </c>
      <c r="C78" s="30" t="s">
        <v>73</v>
      </c>
      <c r="D78" s="33" t="s">
        <v>113</v>
      </c>
      <c r="E78" s="33" t="s">
        <v>441</v>
      </c>
      <c r="F78" s="33" t="s">
        <v>357</v>
      </c>
      <c r="G78" s="33" t="s">
        <v>112</v>
      </c>
      <c r="H78" s="33" t="s">
        <v>440</v>
      </c>
      <c r="I78">
        <f t="shared" si="1"/>
        <v>4.6053240740740742E-2</v>
      </c>
      <c r="J78" s="69">
        <v>4.6053240740740742E-2</v>
      </c>
    </row>
    <row r="79" spans="1:10" x14ac:dyDescent="0.25">
      <c r="A79" s="30" t="s">
        <v>442</v>
      </c>
      <c r="B79" s="30" t="s">
        <v>443</v>
      </c>
      <c r="C79" s="30" t="s">
        <v>22</v>
      </c>
      <c r="D79" s="33" t="s">
        <v>444</v>
      </c>
      <c r="E79" s="33" t="s">
        <v>446</v>
      </c>
      <c r="F79" s="33" t="s">
        <v>343</v>
      </c>
      <c r="G79" s="33" t="s">
        <v>151</v>
      </c>
      <c r="H79" s="33" t="s">
        <v>445</v>
      </c>
      <c r="I79">
        <f t="shared" si="1"/>
        <v>4.628472222222222E-2</v>
      </c>
      <c r="J79" s="69">
        <v>4.628472222222222E-2</v>
      </c>
    </row>
    <row r="80" spans="1:10" x14ac:dyDescent="0.25">
      <c r="A80" s="30" t="s">
        <v>447</v>
      </c>
      <c r="B80" s="30" t="s">
        <v>448</v>
      </c>
      <c r="C80" s="30" t="s">
        <v>22</v>
      </c>
      <c r="D80" s="33" t="s">
        <v>449</v>
      </c>
      <c r="E80" s="33" t="s">
        <v>451</v>
      </c>
      <c r="F80" s="33" t="s">
        <v>365</v>
      </c>
      <c r="G80" s="33" t="s">
        <v>112</v>
      </c>
      <c r="H80" s="33" t="s">
        <v>450</v>
      </c>
      <c r="I80">
        <f t="shared" si="1"/>
        <v>4.6307870370370374E-2</v>
      </c>
      <c r="J80" s="69">
        <v>4.6307870370370374E-2</v>
      </c>
    </row>
    <row r="81" spans="1:10" x14ac:dyDescent="0.25">
      <c r="A81" s="30" t="s">
        <v>452</v>
      </c>
      <c r="B81" s="30" t="s">
        <v>453</v>
      </c>
      <c r="C81" s="30" t="s">
        <v>37</v>
      </c>
      <c r="D81" s="33" t="s">
        <v>454</v>
      </c>
      <c r="E81" s="33" t="s">
        <v>456</v>
      </c>
      <c r="F81" s="33" t="s">
        <v>251</v>
      </c>
      <c r="G81" s="33" t="s">
        <v>151</v>
      </c>
      <c r="H81" s="33" t="s">
        <v>455</v>
      </c>
      <c r="I81">
        <f t="shared" si="1"/>
        <v>4.6331018518518514E-2</v>
      </c>
      <c r="J81" s="69">
        <v>4.6331018518518514E-2</v>
      </c>
    </row>
    <row r="82" spans="1:10" x14ac:dyDescent="0.25">
      <c r="A82" s="30" t="s">
        <v>457</v>
      </c>
      <c r="B82" s="30" t="s">
        <v>458</v>
      </c>
      <c r="C82" s="30" t="s">
        <v>37</v>
      </c>
      <c r="D82" s="33" t="s">
        <v>459</v>
      </c>
      <c r="E82" s="33" t="s">
        <v>461</v>
      </c>
      <c r="F82" s="33" t="s">
        <v>214</v>
      </c>
      <c r="G82" s="33" t="s">
        <v>151</v>
      </c>
      <c r="H82" s="33" t="s">
        <v>460</v>
      </c>
      <c r="I82">
        <f t="shared" si="1"/>
        <v>4.6342592592592595E-2</v>
      </c>
      <c r="J82" s="69">
        <v>4.6342592592592595E-2</v>
      </c>
    </row>
    <row r="83" spans="1:10" x14ac:dyDescent="0.25">
      <c r="A83" s="30" t="s">
        <v>462</v>
      </c>
      <c r="B83" s="30" t="s">
        <v>463</v>
      </c>
      <c r="C83" s="30" t="s">
        <v>182</v>
      </c>
      <c r="D83" s="33" t="s">
        <v>464</v>
      </c>
      <c r="E83" s="33" t="s">
        <v>466</v>
      </c>
      <c r="F83" s="33" t="s">
        <v>385</v>
      </c>
      <c r="G83" s="33" t="s">
        <v>112</v>
      </c>
      <c r="H83" s="33" t="s">
        <v>465</v>
      </c>
      <c r="I83">
        <f t="shared" si="1"/>
        <v>4.6643518518518522E-2</v>
      </c>
      <c r="J83" s="69">
        <v>4.6643518518518522E-2</v>
      </c>
    </row>
    <row r="84" spans="1:10" x14ac:dyDescent="0.25">
      <c r="A84" s="30" t="s">
        <v>467</v>
      </c>
      <c r="B84" s="30" t="s">
        <v>468</v>
      </c>
      <c r="C84" s="30" t="s">
        <v>37</v>
      </c>
      <c r="D84" s="33" t="s">
        <v>469</v>
      </c>
      <c r="E84" s="33" t="s">
        <v>471</v>
      </c>
      <c r="F84" s="33" t="s">
        <v>251</v>
      </c>
      <c r="G84" s="33" t="s">
        <v>112</v>
      </c>
      <c r="H84" s="33" t="s">
        <v>470</v>
      </c>
      <c r="I84">
        <f t="shared" si="1"/>
        <v>4.6840277777777779E-2</v>
      </c>
      <c r="J84" s="69">
        <v>4.6840277777777779E-2</v>
      </c>
    </row>
    <row r="85" spans="1:10" x14ac:dyDescent="0.25">
      <c r="A85" s="30" t="s">
        <v>472</v>
      </c>
      <c r="B85" s="30" t="s">
        <v>49</v>
      </c>
      <c r="C85" s="30" t="s">
        <v>50</v>
      </c>
      <c r="D85" s="33" t="s">
        <v>473</v>
      </c>
      <c r="E85" s="33" t="s">
        <v>474</v>
      </c>
      <c r="F85" s="33" t="s">
        <v>438</v>
      </c>
      <c r="G85" s="33" t="s">
        <v>151</v>
      </c>
      <c r="H85" s="33" t="s">
        <v>52</v>
      </c>
      <c r="I85">
        <f t="shared" si="1"/>
        <v>4.6979166666666662E-2</v>
      </c>
      <c r="J85" s="69">
        <v>4.6979166666666662E-2</v>
      </c>
    </row>
    <row r="86" spans="1:10" x14ac:dyDescent="0.25">
      <c r="A86" s="30" t="s">
        <v>475</v>
      </c>
      <c r="B86" s="30" t="s">
        <v>476</v>
      </c>
      <c r="C86" s="30" t="s">
        <v>217</v>
      </c>
      <c r="D86" s="33" t="s">
        <v>477</v>
      </c>
      <c r="E86" s="33" t="s">
        <v>479</v>
      </c>
      <c r="F86" s="33" t="s">
        <v>206</v>
      </c>
      <c r="G86" s="33" t="s">
        <v>151</v>
      </c>
      <c r="H86" s="33" t="s">
        <v>478</v>
      </c>
      <c r="I86">
        <f t="shared" si="1"/>
        <v>4.7083333333333331E-2</v>
      </c>
      <c r="J86" s="69">
        <v>4.7083333333333331E-2</v>
      </c>
    </row>
    <row r="87" spans="1:10" x14ac:dyDescent="0.25">
      <c r="A87" s="30" t="s">
        <v>480</v>
      </c>
      <c r="B87" s="30" t="s">
        <v>481</v>
      </c>
      <c r="C87" s="30" t="s">
        <v>22</v>
      </c>
      <c r="D87" s="33" t="s">
        <v>482</v>
      </c>
      <c r="E87" s="33" t="s">
        <v>484</v>
      </c>
      <c r="F87" s="33" t="s">
        <v>267</v>
      </c>
      <c r="G87" s="33" t="s">
        <v>112</v>
      </c>
      <c r="H87" s="33" t="s">
        <v>483</v>
      </c>
      <c r="I87">
        <f t="shared" si="1"/>
        <v>4.7199074074074067E-2</v>
      </c>
      <c r="J87" s="69">
        <v>4.7199074074074067E-2</v>
      </c>
    </row>
    <row r="88" spans="1:10" x14ac:dyDescent="0.25">
      <c r="A88" s="30" t="s">
        <v>485</v>
      </c>
      <c r="B88" s="30" t="s">
        <v>486</v>
      </c>
      <c r="C88" s="30" t="s">
        <v>182</v>
      </c>
      <c r="D88" s="33" t="s">
        <v>487</v>
      </c>
      <c r="E88" s="33" t="s">
        <v>489</v>
      </c>
      <c r="F88" s="33" t="s">
        <v>326</v>
      </c>
      <c r="G88" s="33" t="s">
        <v>151</v>
      </c>
      <c r="H88" s="33" t="s">
        <v>488</v>
      </c>
      <c r="I88">
        <f t="shared" si="1"/>
        <v>4.7349537037037037E-2</v>
      </c>
      <c r="J88" s="69">
        <v>4.7349537037037037E-2</v>
      </c>
    </row>
    <row r="89" spans="1:10" x14ac:dyDescent="0.25">
      <c r="A89" s="30" t="s">
        <v>490</v>
      </c>
      <c r="B89" s="30" t="s">
        <v>491</v>
      </c>
      <c r="C89" s="30" t="s">
        <v>37</v>
      </c>
      <c r="D89" s="33" t="s">
        <v>492</v>
      </c>
      <c r="E89" s="33" t="s">
        <v>493</v>
      </c>
      <c r="F89" s="33" t="s">
        <v>184</v>
      </c>
      <c r="G89" s="33" t="s">
        <v>112</v>
      </c>
      <c r="H89" s="33" t="s">
        <v>488</v>
      </c>
      <c r="I89">
        <f t="shared" si="1"/>
        <v>4.7349537037037037E-2</v>
      </c>
      <c r="J89" s="69">
        <v>4.7349537037037037E-2</v>
      </c>
    </row>
    <row r="90" spans="1:10" x14ac:dyDescent="0.25">
      <c r="A90" s="30" t="s">
        <v>494</v>
      </c>
      <c r="B90" s="30" t="s">
        <v>495</v>
      </c>
      <c r="C90" s="30" t="s">
        <v>154</v>
      </c>
      <c r="D90" s="33" t="s">
        <v>496</v>
      </c>
      <c r="E90" s="33" t="s">
        <v>497</v>
      </c>
      <c r="F90" s="33" t="s">
        <v>256</v>
      </c>
      <c r="G90" s="33" t="s">
        <v>151</v>
      </c>
      <c r="H90" s="33" t="s">
        <v>488</v>
      </c>
      <c r="I90">
        <f t="shared" si="1"/>
        <v>4.7349537037037037E-2</v>
      </c>
      <c r="J90" s="69">
        <v>4.7349537037037037E-2</v>
      </c>
    </row>
    <row r="91" spans="1:10" x14ac:dyDescent="0.25">
      <c r="A91" s="30" t="s">
        <v>498</v>
      </c>
      <c r="B91" s="30" t="s">
        <v>51</v>
      </c>
      <c r="C91" s="30" t="s">
        <v>22</v>
      </c>
      <c r="D91" s="33" t="s">
        <v>499</v>
      </c>
      <c r="E91" s="33" t="s">
        <v>500</v>
      </c>
      <c r="F91" s="33" t="s">
        <v>424</v>
      </c>
      <c r="G91" s="33" t="s">
        <v>151</v>
      </c>
      <c r="H91" s="33" t="s">
        <v>53</v>
      </c>
      <c r="I91">
        <f t="shared" si="1"/>
        <v>4.7696759259259258E-2</v>
      </c>
      <c r="J91" s="69">
        <v>4.7696759259259258E-2</v>
      </c>
    </row>
    <row r="92" spans="1:10" x14ac:dyDescent="0.25">
      <c r="A92" s="30" t="s">
        <v>501</v>
      </c>
      <c r="B92" s="30" t="s">
        <v>502</v>
      </c>
      <c r="C92" s="30" t="s">
        <v>37</v>
      </c>
      <c r="D92" s="33" t="s">
        <v>503</v>
      </c>
      <c r="E92" s="33" t="s">
        <v>505</v>
      </c>
      <c r="F92" s="33" t="s">
        <v>301</v>
      </c>
      <c r="G92" s="33" t="s">
        <v>151</v>
      </c>
      <c r="H92" s="33" t="s">
        <v>504</v>
      </c>
      <c r="I92">
        <f t="shared" si="1"/>
        <v>4.7893518518518523E-2</v>
      </c>
      <c r="J92" s="69">
        <v>4.7893518518518523E-2</v>
      </c>
    </row>
    <row r="93" spans="1:10" x14ac:dyDescent="0.25">
      <c r="A93" s="30" t="s">
        <v>506</v>
      </c>
      <c r="B93" s="30" t="s">
        <v>507</v>
      </c>
      <c r="C93" s="30" t="s">
        <v>79</v>
      </c>
      <c r="D93" s="33" t="s">
        <v>508</v>
      </c>
      <c r="E93" s="33" t="s">
        <v>510</v>
      </c>
      <c r="F93" s="33" t="s">
        <v>424</v>
      </c>
      <c r="G93" s="33" t="s">
        <v>151</v>
      </c>
      <c r="H93" s="33" t="s">
        <v>509</v>
      </c>
      <c r="I93">
        <f t="shared" si="1"/>
        <v>4.7951388888888891E-2</v>
      </c>
      <c r="J93" s="69">
        <v>4.7951388888888891E-2</v>
      </c>
    </row>
    <row r="94" spans="1:10" x14ac:dyDescent="0.25">
      <c r="A94" s="30" t="s">
        <v>511</v>
      </c>
      <c r="B94" s="30" t="s">
        <v>512</v>
      </c>
      <c r="C94" s="30" t="s">
        <v>79</v>
      </c>
      <c r="D94" s="33" t="s">
        <v>513</v>
      </c>
      <c r="E94" s="33" t="s">
        <v>515</v>
      </c>
      <c r="F94" s="33" t="s">
        <v>352</v>
      </c>
      <c r="G94" s="33" t="s">
        <v>151</v>
      </c>
      <c r="H94" s="33" t="s">
        <v>514</v>
      </c>
      <c r="I94">
        <f t="shared" si="1"/>
        <v>4.7997685185185185E-2</v>
      </c>
      <c r="J94" s="69">
        <v>4.7997685185185185E-2</v>
      </c>
    </row>
    <row r="95" spans="1:10" x14ac:dyDescent="0.25">
      <c r="A95" s="30" t="s">
        <v>516</v>
      </c>
      <c r="B95" s="30" t="s">
        <v>517</v>
      </c>
      <c r="C95" s="30" t="s">
        <v>217</v>
      </c>
      <c r="D95" s="33" t="s">
        <v>518</v>
      </c>
      <c r="E95" s="33" t="s">
        <v>520</v>
      </c>
      <c r="F95" s="33" t="s">
        <v>242</v>
      </c>
      <c r="G95" s="33" t="s">
        <v>151</v>
      </c>
      <c r="H95" s="33" t="s">
        <v>519</v>
      </c>
      <c r="I95">
        <f t="shared" si="1"/>
        <v>4.8206018518518523E-2</v>
      </c>
      <c r="J95" s="69">
        <v>4.8206018518518523E-2</v>
      </c>
    </row>
    <row r="96" spans="1:10" x14ac:dyDescent="0.25">
      <c r="A96" s="30" t="s">
        <v>521</v>
      </c>
      <c r="B96" s="30" t="s">
        <v>522</v>
      </c>
      <c r="C96" s="30" t="s">
        <v>217</v>
      </c>
      <c r="D96" s="33" t="s">
        <v>523</v>
      </c>
      <c r="E96" s="33" t="s">
        <v>524</v>
      </c>
      <c r="F96" s="33" t="s">
        <v>214</v>
      </c>
      <c r="G96" s="33" t="s">
        <v>112</v>
      </c>
      <c r="H96" s="33" t="s">
        <v>519</v>
      </c>
      <c r="I96">
        <f t="shared" si="1"/>
        <v>4.8206018518518523E-2</v>
      </c>
      <c r="J96" s="69">
        <v>4.8206018518518523E-2</v>
      </c>
    </row>
    <row r="97" spans="1:10" x14ac:dyDescent="0.25">
      <c r="A97" s="30" t="s">
        <v>525</v>
      </c>
      <c r="B97" s="30" t="s">
        <v>526</v>
      </c>
      <c r="C97" s="30" t="s">
        <v>37</v>
      </c>
      <c r="D97" s="33" t="s">
        <v>527</v>
      </c>
      <c r="E97" s="33" t="s">
        <v>529</v>
      </c>
      <c r="F97" s="33" t="s">
        <v>377</v>
      </c>
      <c r="G97" s="33" t="s">
        <v>112</v>
      </c>
      <c r="H97" s="33" t="s">
        <v>528</v>
      </c>
      <c r="I97">
        <f t="shared" si="1"/>
        <v>4.8472222222222222E-2</v>
      </c>
      <c r="J97" s="69">
        <v>4.8472222222222222E-2</v>
      </c>
    </row>
    <row r="98" spans="1:10" x14ac:dyDescent="0.25">
      <c r="A98" s="30" t="s">
        <v>530</v>
      </c>
      <c r="B98" s="30" t="s">
        <v>531</v>
      </c>
      <c r="C98" s="30" t="s">
        <v>22</v>
      </c>
      <c r="D98" s="33" t="s">
        <v>532</v>
      </c>
      <c r="E98" s="33" t="s">
        <v>534</v>
      </c>
      <c r="F98" s="33" t="s">
        <v>328</v>
      </c>
      <c r="G98" s="33" t="s">
        <v>151</v>
      </c>
      <c r="H98" s="33" t="s">
        <v>533</v>
      </c>
      <c r="I98">
        <f t="shared" si="1"/>
        <v>4.8483796296296296E-2</v>
      </c>
      <c r="J98" s="69">
        <v>4.8483796296296296E-2</v>
      </c>
    </row>
    <row r="99" spans="1:10" x14ac:dyDescent="0.25">
      <c r="A99" s="30" t="s">
        <v>535</v>
      </c>
      <c r="B99" s="30" t="s">
        <v>536</v>
      </c>
      <c r="C99" s="30" t="s">
        <v>37</v>
      </c>
      <c r="D99" s="33" t="s">
        <v>537</v>
      </c>
      <c r="E99" s="33" t="s">
        <v>539</v>
      </c>
      <c r="F99" s="33" t="s">
        <v>111</v>
      </c>
      <c r="G99" s="33" t="s">
        <v>151</v>
      </c>
      <c r="H99" s="33" t="s">
        <v>538</v>
      </c>
      <c r="I99">
        <f t="shared" si="1"/>
        <v>4.8587962962962965E-2</v>
      </c>
      <c r="J99" s="69">
        <v>4.8587962962962965E-2</v>
      </c>
    </row>
    <row r="100" spans="1:10" x14ac:dyDescent="0.25">
      <c r="A100" s="30" t="s">
        <v>540</v>
      </c>
      <c r="B100" s="30" t="s">
        <v>541</v>
      </c>
      <c r="C100" s="30" t="s">
        <v>154</v>
      </c>
      <c r="D100" s="33" t="s">
        <v>542</v>
      </c>
      <c r="E100" s="33" t="s">
        <v>543</v>
      </c>
      <c r="F100" s="33" t="s">
        <v>442</v>
      </c>
      <c r="G100" s="33" t="s">
        <v>151</v>
      </c>
      <c r="H100" s="33" t="s">
        <v>55</v>
      </c>
      <c r="I100">
        <f t="shared" si="1"/>
        <v>4.880787037037037E-2</v>
      </c>
      <c r="J100" s="69">
        <v>4.880787037037037E-2</v>
      </c>
    </row>
    <row r="101" spans="1:10" x14ac:dyDescent="0.25">
      <c r="A101" s="30" t="s">
        <v>544</v>
      </c>
      <c r="B101" s="30" t="s">
        <v>545</v>
      </c>
      <c r="C101" s="30" t="s">
        <v>217</v>
      </c>
      <c r="D101" s="33" t="s">
        <v>546</v>
      </c>
      <c r="E101" s="33" t="s">
        <v>548</v>
      </c>
      <c r="F101" s="33" t="s">
        <v>231</v>
      </c>
      <c r="G101" s="33" t="s">
        <v>151</v>
      </c>
      <c r="H101" s="33" t="s">
        <v>547</v>
      </c>
      <c r="I101">
        <f t="shared" si="1"/>
        <v>4.9143518518518524E-2</v>
      </c>
      <c r="J101" s="69">
        <v>4.9143518518518524E-2</v>
      </c>
    </row>
    <row r="102" spans="1:10" x14ac:dyDescent="0.25">
      <c r="A102" s="30" t="s">
        <v>549</v>
      </c>
      <c r="B102" s="30" t="s">
        <v>550</v>
      </c>
      <c r="C102" s="30" t="s">
        <v>22</v>
      </c>
      <c r="D102" s="33" t="s">
        <v>551</v>
      </c>
      <c r="E102" s="33" t="s">
        <v>553</v>
      </c>
      <c r="F102" s="33" t="s">
        <v>146</v>
      </c>
      <c r="G102" s="33" t="s">
        <v>112</v>
      </c>
      <c r="H102" s="33" t="s">
        <v>552</v>
      </c>
      <c r="I102">
        <f t="shared" si="1"/>
        <v>4.9456018518518517E-2</v>
      </c>
      <c r="J102" s="69">
        <v>4.9456018518518517E-2</v>
      </c>
    </row>
    <row r="103" spans="1:10" x14ac:dyDescent="0.25">
      <c r="A103" s="30" t="s">
        <v>554</v>
      </c>
      <c r="B103" s="30" t="s">
        <v>555</v>
      </c>
      <c r="C103" s="30" t="s">
        <v>22</v>
      </c>
      <c r="D103" s="33" t="s">
        <v>556</v>
      </c>
      <c r="E103" s="33" t="s">
        <v>558</v>
      </c>
      <c r="F103" s="33" t="s">
        <v>178</v>
      </c>
      <c r="G103" s="33" t="s">
        <v>112</v>
      </c>
      <c r="H103" s="33" t="s">
        <v>557</v>
      </c>
      <c r="I103">
        <f t="shared" si="1"/>
        <v>4.9537037037037039E-2</v>
      </c>
      <c r="J103" s="69">
        <v>4.9537037037037039E-2</v>
      </c>
    </row>
    <row r="104" spans="1:10" x14ac:dyDescent="0.25">
      <c r="A104" s="30" t="s">
        <v>559</v>
      </c>
      <c r="B104" s="30" t="s">
        <v>560</v>
      </c>
      <c r="C104" s="30" t="s">
        <v>154</v>
      </c>
      <c r="D104" s="33" t="s">
        <v>561</v>
      </c>
      <c r="E104" s="33" t="s">
        <v>563</v>
      </c>
      <c r="F104" s="33" t="s">
        <v>365</v>
      </c>
      <c r="G104" s="33" t="s">
        <v>151</v>
      </c>
      <c r="H104" s="33" t="s">
        <v>562</v>
      </c>
      <c r="I104">
        <f t="shared" si="1"/>
        <v>4.9548611111111113E-2</v>
      </c>
      <c r="J104" s="69">
        <v>4.9548611111111113E-2</v>
      </c>
    </row>
    <row r="105" spans="1:10" x14ac:dyDescent="0.25">
      <c r="A105" s="30" t="s">
        <v>564</v>
      </c>
      <c r="B105" s="30" t="s">
        <v>565</v>
      </c>
      <c r="C105" s="30" t="s">
        <v>22</v>
      </c>
      <c r="D105" s="33" t="s">
        <v>566</v>
      </c>
      <c r="E105" s="33" t="s">
        <v>568</v>
      </c>
      <c r="F105" s="33" t="s">
        <v>184</v>
      </c>
      <c r="G105" s="33" t="s">
        <v>151</v>
      </c>
      <c r="H105" s="33" t="s">
        <v>567</v>
      </c>
      <c r="I105">
        <f t="shared" si="1"/>
        <v>4.9664351851851855E-2</v>
      </c>
      <c r="J105" s="69">
        <v>4.9664351851851855E-2</v>
      </c>
    </row>
    <row r="106" spans="1:10" x14ac:dyDescent="0.25">
      <c r="A106" s="30" t="s">
        <v>569</v>
      </c>
      <c r="B106" s="30" t="s">
        <v>570</v>
      </c>
      <c r="C106" s="30" t="s">
        <v>73</v>
      </c>
      <c r="D106" s="33" t="s">
        <v>571</v>
      </c>
      <c r="E106" s="33" t="s">
        <v>573</v>
      </c>
      <c r="F106" s="33" t="s">
        <v>150</v>
      </c>
      <c r="G106" s="33" t="s">
        <v>151</v>
      </c>
      <c r="H106" s="33" t="s">
        <v>572</v>
      </c>
      <c r="I106">
        <f t="shared" si="1"/>
        <v>4.9756944444444444E-2</v>
      </c>
      <c r="J106" s="69">
        <v>4.9756944444444444E-2</v>
      </c>
    </row>
    <row r="107" spans="1:10" x14ac:dyDescent="0.25">
      <c r="A107" s="30" t="s">
        <v>574</v>
      </c>
      <c r="B107" s="30" t="s">
        <v>575</v>
      </c>
      <c r="C107" s="30" t="s">
        <v>37</v>
      </c>
      <c r="D107" s="33" t="s">
        <v>576</v>
      </c>
      <c r="E107" s="33" t="s">
        <v>577</v>
      </c>
      <c r="F107" s="33" t="s">
        <v>214</v>
      </c>
      <c r="G107" s="33" t="s">
        <v>151</v>
      </c>
      <c r="H107" s="33" t="s">
        <v>572</v>
      </c>
      <c r="I107">
        <f t="shared" si="1"/>
        <v>4.9756944444444444E-2</v>
      </c>
      <c r="J107" s="69">
        <v>4.9756944444444444E-2</v>
      </c>
    </row>
    <row r="108" spans="1:10" x14ac:dyDescent="0.25">
      <c r="A108" s="30" t="s">
        <v>578</v>
      </c>
      <c r="B108" s="30" t="s">
        <v>579</v>
      </c>
      <c r="C108" s="30" t="s">
        <v>37</v>
      </c>
      <c r="D108" s="33" t="s">
        <v>580</v>
      </c>
      <c r="E108" s="33" t="s">
        <v>582</v>
      </c>
      <c r="F108" s="33" t="s">
        <v>156</v>
      </c>
      <c r="G108" s="33" t="s">
        <v>151</v>
      </c>
      <c r="H108" s="33" t="s">
        <v>581</v>
      </c>
      <c r="I108">
        <f t="shared" si="1"/>
        <v>4.988425925925926E-2</v>
      </c>
      <c r="J108" s="69">
        <v>4.988425925925926E-2</v>
      </c>
    </row>
    <row r="109" spans="1:10" x14ac:dyDescent="0.25">
      <c r="A109" s="30" t="s">
        <v>583</v>
      </c>
      <c r="B109" s="30" t="s">
        <v>584</v>
      </c>
      <c r="C109" s="30" t="s">
        <v>37</v>
      </c>
      <c r="D109" s="33" t="s">
        <v>585</v>
      </c>
      <c r="E109" s="33" t="s">
        <v>587</v>
      </c>
      <c r="F109" s="33" t="s">
        <v>178</v>
      </c>
      <c r="G109" s="33" t="s">
        <v>151</v>
      </c>
      <c r="H109" s="33" t="s">
        <v>586</v>
      </c>
      <c r="I109">
        <f t="shared" si="1"/>
        <v>4.9895833333333334E-2</v>
      </c>
      <c r="J109" s="69">
        <v>4.9895833333333334E-2</v>
      </c>
    </row>
    <row r="110" spans="1:10" x14ac:dyDescent="0.25">
      <c r="A110" s="30" t="s">
        <v>588</v>
      </c>
      <c r="B110" s="30" t="s">
        <v>589</v>
      </c>
      <c r="C110" s="30" t="s">
        <v>37</v>
      </c>
      <c r="D110" s="33" t="s">
        <v>590</v>
      </c>
      <c r="E110" s="33" t="s">
        <v>592</v>
      </c>
      <c r="F110" s="33" t="s">
        <v>251</v>
      </c>
      <c r="G110" s="33" t="s">
        <v>151</v>
      </c>
      <c r="H110" s="33" t="s">
        <v>591</v>
      </c>
      <c r="I110">
        <f t="shared" si="1"/>
        <v>5.0115740740740738E-2</v>
      </c>
      <c r="J110" s="69">
        <v>5.0115740740740738E-2</v>
      </c>
    </row>
    <row r="111" spans="1:10" x14ac:dyDescent="0.25">
      <c r="A111" s="30" t="s">
        <v>593</v>
      </c>
      <c r="B111" s="30" t="s">
        <v>594</v>
      </c>
      <c r="C111" s="30" t="s">
        <v>37</v>
      </c>
      <c r="D111" s="33" t="s">
        <v>595</v>
      </c>
      <c r="E111" s="33" t="s">
        <v>596</v>
      </c>
      <c r="F111" s="33" t="s">
        <v>167</v>
      </c>
      <c r="G111" s="33" t="s">
        <v>151</v>
      </c>
      <c r="H111" s="33" t="s">
        <v>591</v>
      </c>
      <c r="I111">
        <f t="shared" si="1"/>
        <v>5.0115740740740738E-2</v>
      </c>
      <c r="J111" s="69">
        <v>5.0115740740740738E-2</v>
      </c>
    </row>
    <row r="112" spans="1:10" x14ac:dyDescent="0.25">
      <c r="A112" s="30" t="s">
        <v>597</v>
      </c>
      <c r="B112" s="30" t="s">
        <v>598</v>
      </c>
      <c r="C112" s="30" t="s">
        <v>140</v>
      </c>
      <c r="D112" s="33" t="s">
        <v>599</v>
      </c>
      <c r="E112" s="33" t="s">
        <v>601</v>
      </c>
      <c r="F112" s="33" t="s">
        <v>326</v>
      </c>
      <c r="G112" s="33" t="s">
        <v>151</v>
      </c>
      <c r="H112" s="33" t="s">
        <v>600</v>
      </c>
      <c r="I112">
        <f t="shared" si="1"/>
        <v>5.0231481481481481E-2</v>
      </c>
      <c r="J112" s="69">
        <v>5.0231481481481481E-2</v>
      </c>
    </row>
    <row r="113" spans="1:10" x14ac:dyDescent="0.25">
      <c r="A113" s="30" t="s">
        <v>602</v>
      </c>
      <c r="B113" s="30" t="s">
        <v>603</v>
      </c>
      <c r="C113" s="30" t="s">
        <v>217</v>
      </c>
      <c r="D113" s="33" t="s">
        <v>604</v>
      </c>
      <c r="E113" s="33" t="s">
        <v>606</v>
      </c>
      <c r="F113" s="33" t="s">
        <v>167</v>
      </c>
      <c r="G113" s="33" t="s">
        <v>151</v>
      </c>
      <c r="H113" s="33" t="s">
        <v>605</v>
      </c>
      <c r="I113">
        <f t="shared" si="1"/>
        <v>5.0266203703703709E-2</v>
      </c>
      <c r="J113" s="69">
        <v>5.0266203703703709E-2</v>
      </c>
    </row>
    <row r="114" spans="1:10" x14ac:dyDescent="0.25">
      <c r="A114" s="30" t="s">
        <v>607</v>
      </c>
      <c r="B114" s="30" t="s">
        <v>608</v>
      </c>
      <c r="C114" s="30" t="s">
        <v>37</v>
      </c>
      <c r="D114" s="33" t="s">
        <v>609</v>
      </c>
      <c r="E114" s="33" t="s">
        <v>611</v>
      </c>
      <c r="F114" s="33" t="s">
        <v>221</v>
      </c>
      <c r="G114" s="33" t="s">
        <v>151</v>
      </c>
      <c r="H114" s="33" t="s">
        <v>610</v>
      </c>
      <c r="I114">
        <f t="shared" si="1"/>
        <v>5.0370370370370371E-2</v>
      </c>
      <c r="J114" s="69">
        <v>5.0370370370370371E-2</v>
      </c>
    </row>
    <row r="115" spans="1:10" x14ac:dyDescent="0.25">
      <c r="A115" s="30" t="s">
        <v>612</v>
      </c>
      <c r="B115" s="30" t="s">
        <v>613</v>
      </c>
      <c r="C115" s="30" t="s">
        <v>217</v>
      </c>
      <c r="D115" s="33" t="s">
        <v>614</v>
      </c>
      <c r="E115" s="33" t="s">
        <v>616</v>
      </c>
      <c r="F115" s="33" t="s">
        <v>178</v>
      </c>
      <c r="G115" s="33" t="s">
        <v>112</v>
      </c>
      <c r="H115" s="33" t="s">
        <v>615</v>
      </c>
      <c r="I115">
        <f t="shared" si="1"/>
        <v>5.0671296296296298E-2</v>
      </c>
      <c r="J115" s="69">
        <v>5.0671296296296298E-2</v>
      </c>
    </row>
    <row r="116" spans="1:10" x14ac:dyDescent="0.25">
      <c r="A116" s="30" t="s">
        <v>617</v>
      </c>
      <c r="B116" s="30" t="s">
        <v>618</v>
      </c>
      <c r="C116" s="30" t="s">
        <v>217</v>
      </c>
      <c r="D116" s="33" t="s">
        <v>619</v>
      </c>
      <c r="E116" s="33" t="s">
        <v>621</v>
      </c>
      <c r="F116" s="33" t="s">
        <v>309</v>
      </c>
      <c r="G116" s="33" t="s">
        <v>151</v>
      </c>
      <c r="H116" s="33" t="s">
        <v>620</v>
      </c>
      <c r="I116">
        <f t="shared" si="1"/>
        <v>5.0729166666666665E-2</v>
      </c>
      <c r="J116" s="69">
        <v>5.0729166666666665E-2</v>
      </c>
    </row>
    <row r="117" spans="1:10" x14ac:dyDescent="0.25">
      <c r="A117" s="30" t="s">
        <v>622</v>
      </c>
      <c r="B117" s="30" t="s">
        <v>623</v>
      </c>
      <c r="C117" s="30" t="s">
        <v>217</v>
      </c>
      <c r="D117" s="33" t="s">
        <v>624</v>
      </c>
      <c r="E117" s="33" t="s">
        <v>625</v>
      </c>
      <c r="F117" s="33" t="s">
        <v>343</v>
      </c>
      <c r="G117" s="33" t="s">
        <v>112</v>
      </c>
      <c r="H117" s="33" t="s">
        <v>620</v>
      </c>
      <c r="I117">
        <f t="shared" si="1"/>
        <v>5.0729166666666665E-2</v>
      </c>
      <c r="J117" s="69">
        <v>5.0729166666666665E-2</v>
      </c>
    </row>
    <row r="118" spans="1:10" x14ac:dyDescent="0.25">
      <c r="A118" s="30" t="s">
        <v>626</v>
      </c>
      <c r="B118" s="30" t="s">
        <v>627</v>
      </c>
      <c r="C118" s="30" t="s">
        <v>22</v>
      </c>
      <c r="D118" s="33" t="s">
        <v>628</v>
      </c>
      <c r="E118" s="33" t="s">
        <v>630</v>
      </c>
      <c r="F118" s="33" t="s">
        <v>188</v>
      </c>
      <c r="G118" s="33" t="s">
        <v>151</v>
      </c>
      <c r="H118" s="33" t="s">
        <v>629</v>
      </c>
      <c r="I118">
        <f t="shared" si="1"/>
        <v>5.1296296296296291E-2</v>
      </c>
      <c r="J118" s="69">
        <v>5.1296296296296291E-2</v>
      </c>
    </row>
    <row r="119" spans="1:10" x14ac:dyDescent="0.25">
      <c r="A119" s="30" t="s">
        <v>631</v>
      </c>
      <c r="B119" s="30" t="s">
        <v>632</v>
      </c>
      <c r="C119" s="30" t="s">
        <v>37</v>
      </c>
      <c r="D119" s="33" t="s">
        <v>633</v>
      </c>
      <c r="E119" s="33" t="s">
        <v>635</v>
      </c>
      <c r="F119" s="33" t="s">
        <v>142</v>
      </c>
      <c r="G119" s="33" t="s">
        <v>112</v>
      </c>
      <c r="H119" s="33" t="s">
        <v>634</v>
      </c>
      <c r="I119">
        <f t="shared" ref="I119:I150" si="2">H119/1</f>
        <v>5.1655092592592593E-2</v>
      </c>
      <c r="J119" s="69">
        <v>5.1655092592592593E-2</v>
      </c>
    </row>
    <row r="120" spans="1:10" x14ac:dyDescent="0.25">
      <c r="A120" s="30" t="s">
        <v>636</v>
      </c>
      <c r="B120" s="30" t="s">
        <v>637</v>
      </c>
      <c r="C120" s="30" t="s">
        <v>37</v>
      </c>
      <c r="D120" s="33" t="s">
        <v>638</v>
      </c>
      <c r="E120" s="33" t="s">
        <v>640</v>
      </c>
      <c r="F120" s="33" t="s">
        <v>239</v>
      </c>
      <c r="G120" s="33" t="s">
        <v>151</v>
      </c>
      <c r="H120" s="33" t="s">
        <v>639</v>
      </c>
      <c r="I120">
        <f t="shared" si="2"/>
        <v>5.1840277777777777E-2</v>
      </c>
      <c r="J120" s="69">
        <v>5.1840277777777777E-2</v>
      </c>
    </row>
    <row r="121" spans="1:10" x14ac:dyDescent="0.25">
      <c r="A121" s="30" t="s">
        <v>641</v>
      </c>
      <c r="B121" s="30" t="s">
        <v>642</v>
      </c>
      <c r="C121" s="30" t="s">
        <v>37</v>
      </c>
      <c r="D121" s="33" t="s">
        <v>643</v>
      </c>
      <c r="E121" s="33" t="s">
        <v>645</v>
      </c>
      <c r="F121" s="33" t="s">
        <v>146</v>
      </c>
      <c r="G121" s="33" t="s">
        <v>151</v>
      </c>
      <c r="H121" s="33" t="s">
        <v>644</v>
      </c>
      <c r="I121">
        <f t="shared" si="2"/>
        <v>5.2187499999999998E-2</v>
      </c>
      <c r="J121" s="69">
        <v>5.2187499999999998E-2</v>
      </c>
    </row>
    <row r="122" spans="1:10" x14ac:dyDescent="0.25">
      <c r="A122" s="30" t="s">
        <v>646</v>
      </c>
      <c r="B122" s="30" t="s">
        <v>647</v>
      </c>
      <c r="C122" s="30" t="s">
        <v>37</v>
      </c>
      <c r="D122" s="33" t="s">
        <v>648</v>
      </c>
      <c r="E122" s="33" t="s">
        <v>650</v>
      </c>
      <c r="F122" s="33" t="s">
        <v>111</v>
      </c>
      <c r="G122" s="33" t="s">
        <v>151</v>
      </c>
      <c r="H122" s="33" t="s">
        <v>649</v>
      </c>
      <c r="I122">
        <f t="shared" si="2"/>
        <v>5.2233796296296299E-2</v>
      </c>
      <c r="J122" s="69">
        <v>5.2233796296296299E-2</v>
      </c>
    </row>
    <row r="123" spans="1:10" x14ac:dyDescent="0.25">
      <c r="A123" s="30" t="s">
        <v>651</v>
      </c>
      <c r="B123" s="30" t="s">
        <v>652</v>
      </c>
      <c r="C123" s="30" t="s">
        <v>79</v>
      </c>
      <c r="D123" s="33" t="s">
        <v>653</v>
      </c>
      <c r="E123" s="33" t="s">
        <v>655</v>
      </c>
      <c r="F123" s="33" t="s">
        <v>273</v>
      </c>
      <c r="G123" s="33" t="s">
        <v>112</v>
      </c>
      <c r="H123" s="33" t="s">
        <v>654</v>
      </c>
      <c r="I123">
        <f t="shared" si="2"/>
        <v>5.2280092592592593E-2</v>
      </c>
      <c r="J123" s="69">
        <v>5.2280092592592593E-2</v>
      </c>
    </row>
    <row r="124" spans="1:10" x14ac:dyDescent="0.25">
      <c r="A124" s="30" t="s">
        <v>656</v>
      </c>
      <c r="B124" s="30" t="s">
        <v>56</v>
      </c>
      <c r="C124" s="30" t="s">
        <v>154</v>
      </c>
      <c r="D124" s="33" t="s">
        <v>657</v>
      </c>
      <c r="E124" s="33" t="s">
        <v>658</v>
      </c>
      <c r="F124" s="33" t="s">
        <v>472</v>
      </c>
      <c r="G124" s="33" t="s">
        <v>112</v>
      </c>
      <c r="H124" s="33" t="s">
        <v>57</v>
      </c>
      <c r="I124">
        <f t="shared" si="2"/>
        <v>5.2546296296296292E-2</v>
      </c>
      <c r="J124" s="69">
        <v>5.2546296296296292E-2</v>
      </c>
    </row>
    <row r="125" spans="1:10" x14ac:dyDescent="0.25">
      <c r="A125" s="30" t="s">
        <v>659</v>
      </c>
      <c r="B125" s="30" t="s">
        <v>660</v>
      </c>
      <c r="C125" s="30" t="s">
        <v>22</v>
      </c>
      <c r="D125" s="33" t="s">
        <v>661</v>
      </c>
      <c r="E125" s="33" t="s">
        <v>663</v>
      </c>
      <c r="F125" s="33" t="s">
        <v>221</v>
      </c>
      <c r="G125" s="33" t="s">
        <v>112</v>
      </c>
      <c r="H125" s="33" t="s">
        <v>662</v>
      </c>
      <c r="I125">
        <f t="shared" si="2"/>
        <v>5.2604166666666667E-2</v>
      </c>
      <c r="J125" s="69">
        <v>5.2604166666666667E-2</v>
      </c>
    </row>
    <row r="126" spans="1:10" x14ac:dyDescent="0.25">
      <c r="A126" s="30" t="s">
        <v>664</v>
      </c>
      <c r="B126" s="30" t="s">
        <v>665</v>
      </c>
      <c r="C126" s="30" t="s">
        <v>37</v>
      </c>
      <c r="D126" s="33" t="s">
        <v>666</v>
      </c>
      <c r="E126" s="33" t="s">
        <v>668</v>
      </c>
      <c r="F126" s="33" t="s">
        <v>328</v>
      </c>
      <c r="G126" s="33" t="s">
        <v>151</v>
      </c>
      <c r="H126" s="33" t="s">
        <v>667</v>
      </c>
      <c r="I126">
        <f t="shared" si="2"/>
        <v>5.2951388888888888E-2</v>
      </c>
      <c r="J126" s="69">
        <v>5.2951388888888888E-2</v>
      </c>
    </row>
    <row r="127" spans="1:10" x14ac:dyDescent="0.25">
      <c r="A127" s="30" t="s">
        <v>374</v>
      </c>
      <c r="B127" s="30" t="s">
        <v>669</v>
      </c>
      <c r="C127" s="30" t="s">
        <v>79</v>
      </c>
      <c r="D127" s="33" t="s">
        <v>670</v>
      </c>
      <c r="E127" s="33" t="s">
        <v>672</v>
      </c>
      <c r="F127" s="33" t="s">
        <v>385</v>
      </c>
      <c r="G127" s="33" t="s">
        <v>112</v>
      </c>
      <c r="H127" s="33" t="s">
        <v>671</v>
      </c>
      <c r="I127">
        <f t="shared" si="2"/>
        <v>5.2962962962962962E-2</v>
      </c>
      <c r="J127" s="69">
        <v>5.2962962962962962E-2</v>
      </c>
    </row>
    <row r="128" spans="1:10" x14ac:dyDescent="0.25">
      <c r="A128" s="30" t="s">
        <v>673</v>
      </c>
      <c r="B128" s="30" t="s">
        <v>674</v>
      </c>
      <c r="C128" s="30" t="s">
        <v>22</v>
      </c>
      <c r="D128" s="33" t="s">
        <v>675</v>
      </c>
      <c r="E128" s="33" t="s">
        <v>677</v>
      </c>
      <c r="F128" s="33" t="s">
        <v>408</v>
      </c>
      <c r="G128" s="33" t="s">
        <v>151</v>
      </c>
      <c r="H128" s="33" t="s">
        <v>676</v>
      </c>
      <c r="I128">
        <f t="shared" si="2"/>
        <v>5.3287037037037042E-2</v>
      </c>
      <c r="J128" s="69">
        <v>5.3287037037037042E-2</v>
      </c>
    </row>
    <row r="129" spans="1:10" x14ac:dyDescent="0.25">
      <c r="A129" s="30" t="s">
        <v>678</v>
      </c>
      <c r="B129" s="30" t="s">
        <v>679</v>
      </c>
      <c r="C129" s="30" t="s">
        <v>37</v>
      </c>
      <c r="D129" s="33" t="s">
        <v>680</v>
      </c>
      <c r="E129" s="33" t="s">
        <v>682</v>
      </c>
      <c r="F129" s="33" t="s">
        <v>343</v>
      </c>
      <c r="G129" s="33" t="s">
        <v>151</v>
      </c>
      <c r="H129" s="33" t="s">
        <v>681</v>
      </c>
      <c r="I129">
        <f t="shared" si="2"/>
        <v>5.3402777777777778E-2</v>
      </c>
      <c r="J129" s="69">
        <v>5.3402777777777778E-2</v>
      </c>
    </row>
    <row r="130" spans="1:10" x14ac:dyDescent="0.25">
      <c r="A130" s="30" t="s">
        <v>683</v>
      </c>
      <c r="B130" s="30" t="s">
        <v>684</v>
      </c>
      <c r="C130" s="30" t="s">
        <v>22</v>
      </c>
      <c r="D130" s="33" t="s">
        <v>685</v>
      </c>
      <c r="E130" s="33" t="s">
        <v>687</v>
      </c>
      <c r="F130" s="33" t="s">
        <v>119</v>
      </c>
      <c r="G130" s="33" t="s">
        <v>151</v>
      </c>
      <c r="H130" s="33" t="s">
        <v>686</v>
      </c>
      <c r="I130">
        <f t="shared" si="2"/>
        <v>5.3506944444444447E-2</v>
      </c>
      <c r="J130" s="69">
        <v>5.3506944444444447E-2</v>
      </c>
    </row>
    <row r="131" spans="1:10" x14ac:dyDescent="0.25">
      <c r="A131" s="30" t="s">
        <v>688</v>
      </c>
      <c r="B131" s="30" t="s">
        <v>689</v>
      </c>
      <c r="C131" s="30" t="s">
        <v>37</v>
      </c>
      <c r="D131" s="33" t="s">
        <v>690</v>
      </c>
      <c r="E131" s="33" t="s">
        <v>692</v>
      </c>
      <c r="F131" s="33" t="s">
        <v>334</v>
      </c>
      <c r="G131" s="33" t="s">
        <v>151</v>
      </c>
      <c r="H131" s="33" t="s">
        <v>691</v>
      </c>
      <c r="I131">
        <f t="shared" si="2"/>
        <v>5.3518518518518521E-2</v>
      </c>
      <c r="J131" s="69">
        <v>5.3518518518518521E-2</v>
      </c>
    </row>
    <row r="132" spans="1:10" x14ac:dyDescent="0.25">
      <c r="A132" s="30" t="s">
        <v>693</v>
      </c>
      <c r="B132" s="30" t="s">
        <v>694</v>
      </c>
      <c r="C132" s="30" t="s">
        <v>37</v>
      </c>
      <c r="D132" s="33" t="s">
        <v>695</v>
      </c>
      <c r="E132" s="33" t="s">
        <v>696</v>
      </c>
      <c r="F132" s="33" t="s">
        <v>343</v>
      </c>
      <c r="G132" s="33" t="s">
        <v>151</v>
      </c>
      <c r="H132" s="33" t="s">
        <v>691</v>
      </c>
      <c r="I132">
        <f t="shared" si="2"/>
        <v>5.3518518518518521E-2</v>
      </c>
      <c r="J132" s="69">
        <v>5.3518518518518521E-2</v>
      </c>
    </row>
    <row r="133" spans="1:10" x14ac:dyDescent="0.25">
      <c r="A133" s="30" t="s">
        <v>697</v>
      </c>
      <c r="B133" s="30" t="s">
        <v>698</v>
      </c>
      <c r="C133" s="30" t="s">
        <v>217</v>
      </c>
      <c r="D133" s="33" t="s">
        <v>699</v>
      </c>
      <c r="E133" s="33" t="s">
        <v>701</v>
      </c>
      <c r="F133" s="33" t="s">
        <v>318</v>
      </c>
      <c r="G133" s="33" t="s">
        <v>112</v>
      </c>
      <c r="H133" s="33" t="s">
        <v>700</v>
      </c>
      <c r="I133">
        <f t="shared" si="2"/>
        <v>5.4398148148148147E-2</v>
      </c>
      <c r="J133" s="69">
        <v>5.4398148148148147E-2</v>
      </c>
    </row>
    <row r="134" spans="1:10" x14ac:dyDescent="0.25">
      <c r="A134" s="30" t="s">
        <v>702</v>
      </c>
      <c r="B134" s="30" t="s">
        <v>703</v>
      </c>
      <c r="C134" s="30" t="s">
        <v>182</v>
      </c>
      <c r="D134" s="33" t="s">
        <v>704</v>
      </c>
      <c r="E134" s="33" t="s">
        <v>706</v>
      </c>
      <c r="F134" s="33" t="s">
        <v>146</v>
      </c>
      <c r="G134" s="33" t="s">
        <v>151</v>
      </c>
      <c r="H134" s="33" t="s">
        <v>705</v>
      </c>
      <c r="I134">
        <f t="shared" si="2"/>
        <v>5.5208333333333331E-2</v>
      </c>
      <c r="J134" s="69">
        <v>5.5208333333333331E-2</v>
      </c>
    </row>
    <row r="135" spans="1:10" x14ac:dyDescent="0.25">
      <c r="A135" s="30" t="s">
        <v>707</v>
      </c>
      <c r="B135" s="30" t="s">
        <v>708</v>
      </c>
      <c r="C135" s="30" t="s">
        <v>217</v>
      </c>
      <c r="D135" s="33" t="s">
        <v>709</v>
      </c>
      <c r="E135" s="33" t="s">
        <v>711</v>
      </c>
      <c r="F135" s="33" t="s">
        <v>260</v>
      </c>
      <c r="G135" s="33" t="s">
        <v>151</v>
      </c>
      <c r="H135" s="33" t="s">
        <v>710</v>
      </c>
      <c r="I135">
        <f t="shared" si="2"/>
        <v>5.6041666666666663E-2</v>
      </c>
      <c r="J135" s="69">
        <v>5.6041666666666663E-2</v>
      </c>
    </row>
    <row r="136" spans="1:10" x14ac:dyDescent="0.25">
      <c r="A136" s="30" t="s">
        <v>712</v>
      </c>
      <c r="B136" s="30" t="s">
        <v>713</v>
      </c>
      <c r="C136" s="30" t="s">
        <v>37</v>
      </c>
      <c r="D136" s="33" t="s">
        <v>714</v>
      </c>
      <c r="E136" s="33" t="s">
        <v>715</v>
      </c>
      <c r="F136" s="33" t="s">
        <v>111</v>
      </c>
      <c r="G136" s="33" t="s">
        <v>151</v>
      </c>
      <c r="H136" s="33" t="s">
        <v>710</v>
      </c>
      <c r="I136">
        <f t="shared" si="2"/>
        <v>5.6041666666666663E-2</v>
      </c>
      <c r="J136" s="69">
        <v>5.6041666666666663E-2</v>
      </c>
    </row>
    <row r="137" spans="1:10" x14ac:dyDescent="0.25">
      <c r="A137" s="30" t="s">
        <v>716</v>
      </c>
      <c r="B137" s="30" t="s">
        <v>717</v>
      </c>
      <c r="C137" s="30" t="s">
        <v>22</v>
      </c>
      <c r="D137" s="33" t="s">
        <v>718</v>
      </c>
      <c r="E137" s="33" t="s">
        <v>719</v>
      </c>
      <c r="F137" s="33" t="s">
        <v>178</v>
      </c>
      <c r="G137" s="33" t="s">
        <v>151</v>
      </c>
      <c r="H137" s="33" t="s">
        <v>710</v>
      </c>
      <c r="I137">
        <f t="shared" si="2"/>
        <v>5.6041666666666663E-2</v>
      </c>
      <c r="J137" s="69">
        <v>5.6041666666666663E-2</v>
      </c>
    </row>
    <row r="138" spans="1:10" x14ac:dyDescent="0.25">
      <c r="A138" s="30" t="s">
        <v>720</v>
      </c>
      <c r="B138" s="30" t="s">
        <v>721</v>
      </c>
      <c r="C138" s="30" t="s">
        <v>22</v>
      </c>
      <c r="D138" s="33" t="s">
        <v>722</v>
      </c>
      <c r="E138" s="33" t="s">
        <v>724</v>
      </c>
      <c r="F138" s="33" t="s">
        <v>438</v>
      </c>
      <c r="G138" s="33" t="s">
        <v>151</v>
      </c>
      <c r="H138" s="33" t="s">
        <v>723</v>
      </c>
      <c r="I138">
        <f t="shared" si="2"/>
        <v>5.6111111111111112E-2</v>
      </c>
      <c r="J138" s="69">
        <v>5.6111111111111112E-2</v>
      </c>
    </row>
    <row r="139" spans="1:10" x14ac:dyDescent="0.25">
      <c r="A139" s="30" t="s">
        <v>725</v>
      </c>
      <c r="B139" s="30" t="s">
        <v>726</v>
      </c>
      <c r="C139" s="30" t="s">
        <v>217</v>
      </c>
      <c r="D139" s="33" t="s">
        <v>727</v>
      </c>
      <c r="E139" s="33" t="s">
        <v>729</v>
      </c>
      <c r="F139" s="33" t="s">
        <v>408</v>
      </c>
      <c r="G139" s="33" t="s">
        <v>151</v>
      </c>
      <c r="H139" s="33" t="s">
        <v>728</v>
      </c>
      <c r="I139">
        <f t="shared" si="2"/>
        <v>5.6539351851851855E-2</v>
      </c>
      <c r="J139" s="69">
        <v>5.6539351851851855E-2</v>
      </c>
    </row>
    <row r="140" spans="1:10" x14ac:dyDescent="0.25">
      <c r="A140" s="30" t="s">
        <v>730</v>
      </c>
      <c r="B140" s="30" t="s">
        <v>731</v>
      </c>
      <c r="C140" s="30" t="s">
        <v>22</v>
      </c>
      <c r="D140" s="33" t="s">
        <v>732</v>
      </c>
      <c r="E140" s="33" t="s">
        <v>734</v>
      </c>
      <c r="F140" s="33" t="s">
        <v>304</v>
      </c>
      <c r="G140" s="33" t="s">
        <v>151</v>
      </c>
      <c r="H140" s="33" t="s">
        <v>733</v>
      </c>
      <c r="I140">
        <f t="shared" si="2"/>
        <v>5.6666666666666671E-2</v>
      </c>
      <c r="J140" s="69">
        <v>5.6666666666666671E-2</v>
      </c>
    </row>
    <row r="141" spans="1:10" x14ac:dyDescent="0.25">
      <c r="A141" s="30" t="s">
        <v>735</v>
      </c>
      <c r="B141" s="30" t="s">
        <v>736</v>
      </c>
      <c r="C141" s="30" t="s">
        <v>37</v>
      </c>
      <c r="D141" s="33" t="s">
        <v>737</v>
      </c>
      <c r="E141" s="33" t="s">
        <v>739</v>
      </c>
      <c r="F141" s="33" t="s">
        <v>221</v>
      </c>
      <c r="G141" s="33" t="s">
        <v>151</v>
      </c>
      <c r="H141" s="33" t="s">
        <v>738</v>
      </c>
      <c r="I141">
        <f t="shared" si="2"/>
        <v>5.7002314814814818E-2</v>
      </c>
      <c r="J141" s="69">
        <v>5.7002314814814818E-2</v>
      </c>
    </row>
    <row r="142" spans="1:10" x14ac:dyDescent="0.25">
      <c r="A142" s="30" t="s">
        <v>740</v>
      </c>
      <c r="B142" s="30" t="s">
        <v>741</v>
      </c>
      <c r="C142" s="30" t="s">
        <v>37</v>
      </c>
      <c r="D142" s="33" t="s">
        <v>742</v>
      </c>
      <c r="E142" s="33" t="s">
        <v>743</v>
      </c>
      <c r="F142" s="33" t="s">
        <v>424</v>
      </c>
      <c r="G142" s="33" t="s">
        <v>112</v>
      </c>
      <c r="H142" s="33" t="s">
        <v>738</v>
      </c>
      <c r="I142">
        <f t="shared" si="2"/>
        <v>5.7002314814814818E-2</v>
      </c>
      <c r="J142" s="69">
        <v>5.7002314814814818E-2</v>
      </c>
    </row>
    <row r="143" spans="1:10" x14ac:dyDescent="0.25">
      <c r="A143" s="30" t="s">
        <v>744</v>
      </c>
      <c r="B143" s="30" t="s">
        <v>745</v>
      </c>
      <c r="C143" s="30" t="s">
        <v>70</v>
      </c>
      <c r="D143" s="33" t="s">
        <v>746</v>
      </c>
      <c r="E143" s="33" t="s">
        <v>748</v>
      </c>
      <c r="F143" s="33" t="s">
        <v>362</v>
      </c>
      <c r="G143" s="33" t="s">
        <v>151</v>
      </c>
      <c r="H143" s="33" t="s">
        <v>747</v>
      </c>
      <c r="I143">
        <f t="shared" si="2"/>
        <v>5.844907407407407E-2</v>
      </c>
      <c r="J143" s="69">
        <v>5.844907407407407E-2</v>
      </c>
    </row>
    <row r="144" spans="1:10" x14ac:dyDescent="0.25">
      <c r="A144" s="30" t="s">
        <v>749</v>
      </c>
      <c r="B144" s="30" t="s">
        <v>750</v>
      </c>
      <c r="C144" s="30" t="s">
        <v>751</v>
      </c>
      <c r="D144" s="33" t="s">
        <v>752</v>
      </c>
      <c r="E144" s="33" t="s">
        <v>754</v>
      </c>
      <c r="F144" s="33" t="s">
        <v>309</v>
      </c>
      <c r="G144" s="33" t="s">
        <v>112</v>
      </c>
      <c r="H144" s="33" t="s">
        <v>753</v>
      </c>
      <c r="I144">
        <f t="shared" si="2"/>
        <v>6.1875000000000006E-2</v>
      </c>
      <c r="J144" s="69">
        <v>6.1875000000000006E-2</v>
      </c>
    </row>
    <row r="145" spans="1:10" x14ac:dyDescent="0.25">
      <c r="A145" s="30" t="s">
        <v>755</v>
      </c>
      <c r="B145" s="30" t="s">
        <v>756</v>
      </c>
      <c r="C145" s="30" t="s">
        <v>37</v>
      </c>
      <c r="D145" s="33" t="s">
        <v>757</v>
      </c>
      <c r="E145" s="33" t="s">
        <v>758</v>
      </c>
      <c r="F145" s="33" t="s">
        <v>328</v>
      </c>
      <c r="G145" s="33" t="s">
        <v>151</v>
      </c>
      <c r="H145" s="33" t="s">
        <v>753</v>
      </c>
      <c r="I145">
        <f t="shared" si="2"/>
        <v>6.1875000000000006E-2</v>
      </c>
      <c r="J145" s="69">
        <v>6.1875000000000006E-2</v>
      </c>
    </row>
    <row r="146" spans="1:10" x14ac:dyDescent="0.25">
      <c r="A146" s="30" t="s">
        <v>759</v>
      </c>
      <c r="B146" s="30" t="s">
        <v>760</v>
      </c>
      <c r="C146" s="30" t="s">
        <v>22</v>
      </c>
      <c r="D146" s="33" t="s">
        <v>761</v>
      </c>
      <c r="E146" s="33" t="s">
        <v>763</v>
      </c>
      <c r="F146" s="33" t="s">
        <v>442</v>
      </c>
      <c r="G146" s="33" t="s">
        <v>151</v>
      </c>
      <c r="H146" s="33" t="s">
        <v>762</v>
      </c>
      <c r="I146">
        <f t="shared" si="2"/>
        <v>6.2141203703703705E-2</v>
      </c>
      <c r="J146" s="69">
        <v>6.2141203703703705E-2</v>
      </c>
    </row>
    <row r="147" spans="1:10" x14ac:dyDescent="0.25">
      <c r="A147" s="30" t="s">
        <v>764</v>
      </c>
      <c r="B147" s="30" t="s">
        <v>765</v>
      </c>
      <c r="C147" s="30" t="s">
        <v>22</v>
      </c>
      <c r="D147" s="33" t="s">
        <v>766</v>
      </c>
      <c r="E147" s="33" t="s">
        <v>768</v>
      </c>
      <c r="F147" s="33" t="s">
        <v>472</v>
      </c>
      <c r="G147" s="33" t="s">
        <v>151</v>
      </c>
      <c r="H147" s="33" t="s">
        <v>767</v>
      </c>
      <c r="I147">
        <f t="shared" si="2"/>
        <v>6.40162037037037E-2</v>
      </c>
      <c r="J147" s="69">
        <v>6.40162037037037E-2</v>
      </c>
    </row>
    <row r="148" spans="1:10" x14ac:dyDescent="0.25">
      <c r="A148" s="30" t="s">
        <v>769</v>
      </c>
      <c r="B148" s="30" t="s">
        <v>770</v>
      </c>
      <c r="C148" s="30" t="s">
        <v>771</v>
      </c>
      <c r="D148" s="33" t="s">
        <v>772</v>
      </c>
      <c r="E148" s="33" t="s">
        <v>774</v>
      </c>
      <c r="F148" s="33" t="s">
        <v>142</v>
      </c>
      <c r="G148" s="33" t="s">
        <v>151</v>
      </c>
      <c r="H148" s="33" t="s">
        <v>773</v>
      </c>
      <c r="I148">
        <f t="shared" si="2"/>
        <v>6.7175925925925931E-2</v>
      </c>
      <c r="J148" s="69">
        <v>6.7175925925925931E-2</v>
      </c>
    </row>
    <row r="149" spans="1:10" x14ac:dyDescent="0.25">
      <c r="A149" s="30" t="s">
        <v>775</v>
      </c>
      <c r="B149" s="30" t="s">
        <v>776</v>
      </c>
      <c r="C149" s="30" t="s">
        <v>37</v>
      </c>
      <c r="D149" s="33" t="s">
        <v>777</v>
      </c>
      <c r="E149" s="33" t="s">
        <v>779</v>
      </c>
      <c r="F149" s="33" t="s">
        <v>115</v>
      </c>
      <c r="G149" s="33" t="s">
        <v>112</v>
      </c>
      <c r="H149" s="33" t="s">
        <v>778</v>
      </c>
      <c r="I149">
        <f t="shared" si="2"/>
        <v>6.7627314814814821E-2</v>
      </c>
      <c r="J149" s="69">
        <v>6.7627314814814821E-2</v>
      </c>
    </row>
    <row r="150" spans="1:10" x14ac:dyDescent="0.25">
      <c r="A150" s="30" t="s">
        <v>780</v>
      </c>
      <c r="B150" s="30" t="s">
        <v>781</v>
      </c>
      <c r="C150" s="30" t="s">
        <v>37</v>
      </c>
      <c r="D150" s="33" t="s">
        <v>782</v>
      </c>
      <c r="E150" s="33" t="s">
        <v>784</v>
      </c>
      <c r="F150" s="33" t="s">
        <v>119</v>
      </c>
      <c r="G150" s="33" t="s">
        <v>151</v>
      </c>
      <c r="H150" s="33" t="s">
        <v>783</v>
      </c>
      <c r="I150">
        <f t="shared" si="2"/>
        <v>7.7743055555555551E-2</v>
      </c>
      <c r="J150" s="69">
        <v>7.7743055555555551E-2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topLeftCell="A16" zoomScaleNormal="100" workbookViewId="0">
      <selection activeCell="H21" sqref="H21"/>
    </sheetView>
  </sheetViews>
  <sheetFormatPr defaultRowHeight="15" x14ac:dyDescent="0.35"/>
  <cols>
    <col min="1" max="1" width="2.44140625" style="7" customWidth="1"/>
    <col min="2" max="2" width="27.6640625" style="7" customWidth="1"/>
    <col min="3" max="3" width="29" style="7" customWidth="1"/>
    <col min="4" max="5" width="9.109375" style="7"/>
    <col min="6" max="6" width="4.33203125" style="7" customWidth="1"/>
    <col min="7" max="7" width="31" style="7" customWidth="1"/>
    <col min="8" max="8" width="33.88671875" style="7" customWidth="1"/>
    <col min="9" max="257" width="9.109375" style="7"/>
    <col min="258" max="258" width="21.6640625" style="7" customWidth="1"/>
    <col min="259" max="259" width="25.6640625" style="7" customWidth="1"/>
    <col min="260" max="262" width="9.109375" style="7"/>
    <col min="263" max="263" width="21.6640625" style="7" customWidth="1"/>
    <col min="264" max="264" width="25.6640625" style="7" customWidth="1"/>
    <col min="265" max="513" width="9.109375" style="7"/>
    <col min="514" max="514" width="21.6640625" style="7" customWidth="1"/>
    <col min="515" max="515" width="25.6640625" style="7" customWidth="1"/>
    <col min="516" max="518" width="9.109375" style="7"/>
    <col min="519" max="519" width="21.6640625" style="7" customWidth="1"/>
    <col min="520" max="520" width="25.6640625" style="7" customWidth="1"/>
    <col min="521" max="769" width="9.109375" style="7"/>
    <col min="770" max="770" width="21.6640625" style="7" customWidth="1"/>
    <col min="771" max="771" width="25.6640625" style="7" customWidth="1"/>
    <col min="772" max="774" width="9.109375" style="7"/>
    <col min="775" max="775" width="21.6640625" style="7" customWidth="1"/>
    <col min="776" max="776" width="25.6640625" style="7" customWidth="1"/>
    <col min="777" max="1025" width="9.109375" style="7"/>
    <col min="1026" max="1026" width="21.6640625" style="7" customWidth="1"/>
    <col min="1027" max="1027" width="25.6640625" style="7" customWidth="1"/>
    <col min="1028" max="1030" width="9.109375" style="7"/>
    <col min="1031" max="1031" width="21.6640625" style="7" customWidth="1"/>
    <col min="1032" max="1032" width="25.6640625" style="7" customWidth="1"/>
    <col min="1033" max="1281" width="9.109375" style="7"/>
    <col min="1282" max="1282" width="21.6640625" style="7" customWidth="1"/>
    <col min="1283" max="1283" width="25.6640625" style="7" customWidth="1"/>
    <col min="1284" max="1286" width="9.109375" style="7"/>
    <col min="1287" max="1287" width="21.6640625" style="7" customWidth="1"/>
    <col min="1288" max="1288" width="25.6640625" style="7" customWidth="1"/>
    <col min="1289" max="1537" width="9.109375" style="7"/>
    <col min="1538" max="1538" width="21.6640625" style="7" customWidth="1"/>
    <col min="1539" max="1539" width="25.6640625" style="7" customWidth="1"/>
    <col min="1540" max="1542" width="9.109375" style="7"/>
    <col min="1543" max="1543" width="21.6640625" style="7" customWidth="1"/>
    <col min="1544" max="1544" width="25.6640625" style="7" customWidth="1"/>
    <col min="1545" max="1793" width="9.109375" style="7"/>
    <col min="1794" max="1794" width="21.6640625" style="7" customWidth="1"/>
    <col min="1795" max="1795" width="25.6640625" style="7" customWidth="1"/>
    <col min="1796" max="1798" width="9.109375" style="7"/>
    <col min="1799" max="1799" width="21.6640625" style="7" customWidth="1"/>
    <col min="1800" max="1800" width="25.6640625" style="7" customWidth="1"/>
    <col min="1801" max="2049" width="9.109375" style="7"/>
    <col min="2050" max="2050" width="21.6640625" style="7" customWidth="1"/>
    <col min="2051" max="2051" width="25.6640625" style="7" customWidth="1"/>
    <col min="2052" max="2054" width="9.109375" style="7"/>
    <col min="2055" max="2055" width="21.6640625" style="7" customWidth="1"/>
    <col min="2056" max="2056" width="25.6640625" style="7" customWidth="1"/>
    <col min="2057" max="2305" width="9.109375" style="7"/>
    <col min="2306" max="2306" width="21.6640625" style="7" customWidth="1"/>
    <col min="2307" max="2307" width="25.6640625" style="7" customWidth="1"/>
    <col min="2308" max="2310" width="9.109375" style="7"/>
    <col min="2311" max="2311" width="21.6640625" style="7" customWidth="1"/>
    <col min="2312" max="2312" width="25.6640625" style="7" customWidth="1"/>
    <col min="2313" max="2561" width="9.109375" style="7"/>
    <col min="2562" max="2562" width="21.6640625" style="7" customWidth="1"/>
    <col min="2563" max="2563" width="25.6640625" style="7" customWidth="1"/>
    <col min="2564" max="2566" width="9.109375" style="7"/>
    <col min="2567" max="2567" width="21.6640625" style="7" customWidth="1"/>
    <col min="2568" max="2568" width="25.6640625" style="7" customWidth="1"/>
    <col min="2569" max="2817" width="9.109375" style="7"/>
    <col min="2818" max="2818" width="21.6640625" style="7" customWidth="1"/>
    <col min="2819" max="2819" width="25.6640625" style="7" customWidth="1"/>
    <col min="2820" max="2822" width="9.109375" style="7"/>
    <col min="2823" max="2823" width="21.6640625" style="7" customWidth="1"/>
    <col min="2824" max="2824" width="25.6640625" style="7" customWidth="1"/>
    <col min="2825" max="3073" width="9.109375" style="7"/>
    <col min="3074" max="3074" width="21.6640625" style="7" customWidth="1"/>
    <col min="3075" max="3075" width="25.6640625" style="7" customWidth="1"/>
    <col min="3076" max="3078" width="9.109375" style="7"/>
    <col min="3079" max="3079" width="21.6640625" style="7" customWidth="1"/>
    <col min="3080" max="3080" width="25.6640625" style="7" customWidth="1"/>
    <col min="3081" max="3329" width="9.109375" style="7"/>
    <col min="3330" max="3330" width="21.6640625" style="7" customWidth="1"/>
    <col min="3331" max="3331" width="25.6640625" style="7" customWidth="1"/>
    <col min="3332" max="3334" width="9.109375" style="7"/>
    <col min="3335" max="3335" width="21.6640625" style="7" customWidth="1"/>
    <col min="3336" max="3336" width="25.6640625" style="7" customWidth="1"/>
    <col min="3337" max="3585" width="9.109375" style="7"/>
    <col min="3586" max="3586" width="21.6640625" style="7" customWidth="1"/>
    <col min="3587" max="3587" width="25.6640625" style="7" customWidth="1"/>
    <col min="3588" max="3590" width="9.109375" style="7"/>
    <col min="3591" max="3591" width="21.6640625" style="7" customWidth="1"/>
    <col min="3592" max="3592" width="25.6640625" style="7" customWidth="1"/>
    <col min="3593" max="3841" width="9.109375" style="7"/>
    <col min="3842" max="3842" width="21.6640625" style="7" customWidth="1"/>
    <col min="3843" max="3843" width="25.6640625" style="7" customWidth="1"/>
    <col min="3844" max="3846" width="9.109375" style="7"/>
    <col min="3847" max="3847" width="21.6640625" style="7" customWidth="1"/>
    <col min="3848" max="3848" width="25.6640625" style="7" customWidth="1"/>
    <col min="3849" max="4097" width="9.109375" style="7"/>
    <col min="4098" max="4098" width="21.6640625" style="7" customWidth="1"/>
    <col min="4099" max="4099" width="25.6640625" style="7" customWidth="1"/>
    <col min="4100" max="4102" width="9.109375" style="7"/>
    <col min="4103" max="4103" width="21.6640625" style="7" customWidth="1"/>
    <col min="4104" max="4104" width="25.6640625" style="7" customWidth="1"/>
    <col min="4105" max="4353" width="9.109375" style="7"/>
    <col min="4354" max="4354" width="21.6640625" style="7" customWidth="1"/>
    <col min="4355" max="4355" width="25.6640625" style="7" customWidth="1"/>
    <col min="4356" max="4358" width="9.109375" style="7"/>
    <col min="4359" max="4359" width="21.6640625" style="7" customWidth="1"/>
    <col min="4360" max="4360" width="25.6640625" style="7" customWidth="1"/>
    <col min="4361" max="4609" width="9.109375" style="7"/>
    <col min="4610" max="4610" width="21.6640625" style="7" customWidth="1"/>
    <col min="4611" max="4611" width="25.6640625" style="7" customWidth="1"/>
    <col min="4612" max="4614" width="9.109375" style="7"/>
    <col min="4615" max="4615" width="21.6640625" style="7" customWidth="1"/>
    <col min="4616" max="4616" width="25.6640625" style="7" customWidth="1"/>
    <col min="4617" max="4865" width="9.109375" style="7"/>
    <col min="4866" max="4866" width="21.6640625" style="7" customWidth="1"/>
    <col min="4867" max="4867" width="25.6640625" style="7" customWidth="1"/>
    <col min="4868" max="4870" width="9.109375" style="7"/>
    <col min="4871" max="4871" width="21.6640625" style="7" customWidth="1"/>
    <col min="4872" max="4872" width="25.6640625" style="7" customWidth="1"/>
    <col min="4873" max="5121" width="9.109375" style="7"/>
    <col min="5122" max="5122" width="21.6640625" style="7" customWidth="1"/>
    <col min="5123" max="5123" width="25.6640625" style="7" customWidth="1"/>
    <col min="5124" max="5126" width="9.109375" style="7"/>
    <col min="5127" max="5127" width="21.6640625" style="7" customWidth="1"/>
    <col min="5128" max="5128" width="25.6640625" style="7" customWidth="1"/>
    <col min="5129" max="5377" width="9.109375" style="7"/>
    <col min="5378" max="5378" width="21.6640625" style="7" customWidth="1"/>
    <col min="5379" max="5379" width="25.6640625" style="7" customWidth="1"/>
    <col min="5380" max="5382" width="9.109375" style="7"/>
    <col min="5383" max="5383" width="21.6640625" style="7" customWidth="1"/>
    <col min="5384" max="5384" width="25.6640625" style="7" customWidth="1"/>
    <col min="5385" max="5633" width="9.109375" style="7"/>
    <col min="5634" max="5634" width="21.6640625" style="7" customWidth="1"/>
    <col min="5635" max="5635" width="25.6640625" style="7" customWidth="1"/>
    <col min="5636" max="5638" width="9.109375" style="7"/>
    <col min="5639" max="5639" width="21.6640625" style="7" customWidth="1"/>
    <col min="5640" max="5640" width="25.6640625" style="7" customWidth="1"/>
    <col min="5641" max="5889" width="9.109375" style="7"/>
    <col min="5890" max="5890" width="21.6640625" style="7" customWidth="1"/>
    <col min="5891" max="5891" width="25.6640625" style="7" customWidth="1"/>
    <col min="5892" max="5894" width="9.109375" style="7"/>
    <col min="5895" max="5895" width="21.6640625" style="7" customWidth="1"/>
    <col min="5896" max="5896" width="25.6640625" style="7" customWidth="1"/>
    <col min="5897" max="6145" width="9.109375" style="7"/>
    <col min="6146" max="6146" width="21.6640625" style="7" customWidth="1"/>
    <col min="6147" max="6147" width="25.6640625" style="7" customWidth="1"/>
    <col min="6148" max="6150" width="9.109375" style="7"/>
    <col min="6151" max="6151" width="21.6640625" style="7" customWidth="1"/>
    <col min="6152" max="6152" width="25.6640625" style="7" customWidth="1"/>
    <col min="6153" max="6401" width="9.109375" style="7"/>
    <col min="6402" max="6402" width="21.6640625" style="7" customWidth="1"/>
    <col min="6403" max="6403" width="25.6640625" style="7" customWidth="1"/>
    <col min="6404" max="6406" width="9.109375" style="7"/>
    <col min="6407" max="6407" width="21.6640625" style="7" customWidth="1"/>
    <col min="6408" max="6408" width="25.6640625" style="7" customWidth="1"/>
    <col min="6409" max="6657" width="9.109375" style="7"/>
    <col min="6658" max="6658" width="21.6640625" style="7" customWidth="1"/>
    <col min="6659" max="6659" width="25.6640625" style="7" customWidth="1"/>
    <col min="6660" max="6662" width="9.109375" style="7"/>
    <col min="6663" max="6663" width="21.6640625" style="7" customWidth="1"/>
    <col min="6664" max="6664" width="25.6640625" style="7" customWidth="1"/>
    <col min="6665" max="6913" width="9.109375" style="7"/>
    <col min="6914" max="6914" width="21.6640625" style="7" customWidth="1"/>
    <col min="6915" max="6915" width="25.6640625" style="7" customWidth="1"/>
    <col min="6916" max="6918" width="9.109375" style="7"/>
    <col min="6919" max="6919" width="21.6640625" style="7" customWidth="1"/>
    <col min="6920" max="6920" width="25.6640625" style="7" customWidth="1"/>
    <col min="6921" max="7169" width="9.109375" style="7"/>
    <col min="7170" max="7170" width="21.6640625" style="7" customWidth="1"/>
    <col min="7171" max="7171" width="25.6640625" style="7" customWidth="1"/>
    <col min="7172" max="7174" width="9.109375" style="7"/>
    <col min="7175" max="7175" width="21.6640625" style="7" customWidth="1"/>
    <col min="7176" max="7176" width="25.6640625" style="7" customWidth="1"/>
    <col min="7177" max="7425" width="9.109375" style="7"/>
    <col min="7426" max="7426" width="21.6640625" style="7" customWidth="1"/>
    <col min="7427" max="7427" width="25.6640625" style="7" customWidth="1"/>
    <col min="7428" max="7430" width="9.109375" style="7"/>
    <col min="7431" max="7431" width="21.6640625" style="7" customWidth="1"/>
    <col min="7432" max="7432" width="25.6640625" style="7" customWidth="1"/>
    <col min="7433" max="7681" width="9.109375" style="7"/>
    <col min="7682" max="7682" width="21.6640625" style="7" customWidth="1"/>
    <col min="7683" max="7683" width="25.6640625" style="7" customWidth="1"/>
    <col min="7684" max="7686" width="9.109375" style="7"/>
    <col min="7687" max="7687" width="21.6640625" style="7" customWidth="1"/>
    <col min="7688" max="7688" width="25.6640625" style="7" customWidth="1"/>
    <col min="7689" max="7937" width="9.109375" style="7"/>
    <col min="7938" max="7938" width="21.6640625" style="7" customWidth="1"/>
    <col min="7939" max="7939" width="25.6640625" style="7" customWidth="1"/>
    <col min="7940" max="7942" width="9.109375" style="7"/>
    <col min="7943" max="7943" width="21.6640625" style="7" customWidth="1"/>
    <col min="7944" max="7944" width="25.6640625" style="7" customWidth="1"/>
    <col min="7945" max="8193" width="9.109375" style="7"/>
    <col min="8194" max="8194" width="21.6640625" style="7" customWidth="1"/>
    <col min="8195" max="8195" width="25.6640625" style="7" customWidth="1"/>
    <col min="8196" max="8198" width="9.109375" style="7"/>
    <col min="8199" max="8199" width="21.6640625" style="7" customWidth="1"/>
    <col min="8200" max="8200" width="25.6640625" style="7" customWidth="1"/>
    <col min="8201" max="8449" width="9.109375" style="7"/>
    <col min="8450" max="8450" width="21.6640625" style="7" customWidth="1"/>
    <col min="8451" max="8451" width="25.6640625" style="7" customWidth="1"/>
    <col min="8452" max="8454" width="9.109375" style="7"/>
    <col min="8455" max="8455" width="21.6640625" style="7" customWidth="1"/>
    <col min="8456" max="8456" width="25.6640625" style="7" customWidth="1"/>
    <col min="8457" max="8705" width="9.109375" style="7"/>
    <col min="8706" max="8706" width="21.6640625" style="7" customWidth="1"/>
    <col min="8707" max="8707" width="25.6640625" style="7" customWidth="1"/>
    <col min="8708" max="8710" width="9.109375" style="7"/>
    <col min="8711" max="8711" width="21.6640625" style="7" customWidth="1"/>
    <col min="8712" max="8712" width="25.6640625" style="7" customWidth="1"/>
    <col min="8713" max="8961" width="9.109375" style="7"/>
    <col min="8962" max="8962" width="21.6640625" style="7" customWidth="1"/>
    <col min="8963" max="8963" width="25.6640625" style="7" customWidth="1"/>
    <col min="8964" max="8966" width="9.109375" style="7"/>
    <col min="8967" max="8967" width="21.6640625" style="7" customWidth="1"/>
    <col min="8968" max="8968" width="25.6640625" style="7" customWidth="1"/>
    <col min="8969" max="9217" width="9.109375" style="7"/>
    <col min="9218" max="9218" width="21.6640625" style="7" customWidth="1"/>
    <col min="9219" max="9219" width="25.6640625" style="7" customWidth="1"/>
    <col min="9220" max="9222" width="9.109375" style="7"/>
    <col min="9223" max="9223" width="21.6640625" style="7" customWidth="1"/>
    <col min="9224" max="9224" width="25.6640625" style="7" customWidth="1"/>
    <col min="9225" max="9473" width="9.109375" style="7"/>
    <col min="9474" max="9474" width="21.6640625" style="7" customWidth="1"/>
    <col min="9475" max="9475" width="25.6640625" style="7" customWidth="1"/>
    <col min="9476" max="9478" width="9.109375" style="7"/>
    <col min="9479" max="9479" width="21.6640625" style="7" customWidth="1"/>
    <col min="9480" max="9480" width="25.6640625" style="7" customWidth="1"/>
    <col min="9481" max="9729" width="9.109375" style="7"/>
    <col min="9730" max="9730" width="21.6640625" style="7" customWidth="1"/>
    <col min="9731" max="9731" width="25.6640625" style="7" customWidth="1"/>
    <col min="9732" max="9734" width="9.109375" style="7"/>
    <col min="9735" max="9735" width="21.6640625" style="7" customWidth="1"/>
    <col min="9736" max="9736" width="25.6640625" style="7" customWidth="1"/>
    <col min="9737" max="9985" width="9.109375" style="7"/>
    <col min="9986" max="9986" width="21.6640625" style="7" customWidth="1"/>
    <col min="9987" max="9987" width="25.6640625" style="7" customWidth="1"/>
    <col min="9988" max="9990" width="9.109375" style="7"/>
    <col min="9991" max="9991" width="21.6640625" style="7" customWidth="1"/>
    <col min="9992" max="9992" width="25.6640625" style="7" customWidth="1"/>
    <col min="9993" max="10241" width="9.109375" style="7"/>
    <col min="10242" max="10242" width="21.6640625" style="7" customWidth="1"/>
    <col min="10243" max="10243" width="25.6640625" style="7" customWidth="1"/>
    <col min="10244" max="10246" width="9.109375" style="7"/>
    <col min="10247" max="10247" width="21.6640625" style="7" customWidth="1"/>
    <col min="10248" max="10248" width="25.6640625" style="7" customWidth="1"/>
    <col min="10249" max="10497" width="9.109375" style="7"/>
    <col min="10498" max="10498" width="21.6640625" style="7" customWidth="1"/>
    <col min="10499" max="10499" width="25.6640625" style="7" customWidth="1"/>
    <col min="10500" max="10502" width="9.109375" style="7"/>
    <col min="10503" max="10503" width="21.6640625" style="7" customWidth="1"/>
    <col min="10504" max="10504" width="25.6640625" style="7" customWidth="1"/>
    <col min="10505" max="10753" width="9.109375" style="7"/>
    <col min="10754" max="10754" width="21.6640625" style="7" customWidth="1"/>
    <col min="10755" max="10755" width="25.6640625" style="7" customWidth="1"/>
    <col min="10756" max="10758" width="9.109375" style="7"/>
    <col min="10759" max="10759" width="21.6640625" style="7" customWidth="1"/>
    <col min="10760" max="10760" width="25.6640625" style="7" customWidth="1"/>
    <col min="10761" max="11009" width="9.109375" style="7"/>
    <col min="11010" max="11010" width="21.6640625" style="7" customWidth="1"/>
    <col min="11011" max="11011" width="25.6640625" style="7" customWidth="1"/>
    <col min="11012" max="11014" width="9.109375" style="7"/>
    <col min="11015" max="11015" width="21.6640625" style="7" customWidth="1"/>
    <col min="11016" max="11016" width="25.6640625" style="7" customWidth="1"/>
    <col min="11017" max="11265" width="9.109375" style="7"/>
    <col min="11266" max="11266" width="21.6640625" style="7" customWidth="1"/>
    <col min="11267" max="11267" width="25.6640625" style="7" customWidth="1"/>
    <col min="11268" max="11270" width="9.109375" style="7"/>
    <col min="11271" max="11271" width="21.6640625" style="7" customWidth="1"/>
    <col min="11272" max="11272" width="25.6640625" style="7" customWidth="1"/>
    <col min="11273" max="11521" width="9.109375" style="7"/>
    <col min="11522" max="11522" width="21.6640625" style="7" customWidth="1"/>
    <col min="11523" max="11523" width="25.6640625" style="7" customWidth="1"/>
    <col min="11524" max="11526" width="9.109375" style="7"/>
    <col min="11527" max="11527" width="21.6640625" style="7" customWidth="1"/>
    <col min="11528" max="11528" width="25.6640625" style="7" customWidth="1"/>
    <col min="11529" max="11777" width="9.109375" style="7"/>
    <col min="11778" max="11778" width="21.6640625" style="7" customWidth="1"/>
    <col min="11779" max="11779" width="25.6640625" style="7" customWidth="1"/>
    <col min="11780" max="11782" width="9.109375" style="7"/>
    <col min="11783" max="11783" width="21.6640625" style="7" customWidth="1"/>
    <col min="11784" max="11784" width="25.6640625" style="7" customWidth="1"/>
    <col min="11785" max="12033" width="9.109375" style="7"/>
    <col min="12034" max="12034" width="21.6640625" style="7" customWidth="1"/>
    <col min="12035" max="12035" width="25.6640625" style="7" customWidth="1"/>
    <col min="12036" max="12038" width="9.109375" style="7"/>
    <col min="12039" max="12039" width="21.6640625" style="7" customWidth="1"/>
    <col min="12040" max="12040" width="25.6640625" style="7" customWidth="1"/>
    <col min="12041" max="12289" width="9.109375" style="7"/>
    <col min="12290" max="12290" width="21.6640625" style="7" customWidth="1"/>
    <col min="12291" max="12291" width="25.6640625" style="7" customWidth="1"/>
    <col min="12292" max="12294" width="9.109375" style="7"/>
    <col min="12295" max="12295" width="21.6640625" style="7" customWidth="1"/>
    <col min="12296" max="12296" width="25.6640625" style="7" customWidth="1"/>
    <col min="12297" max="12545" width="9.109375" style="7"/>
    <col min="12546" max="12546" width="21.6640625" style="7" customWidth="1"/>
    <col min="12547" max="12547" width="25.6640625" style="7" customWidth="1"/>
    <col min="12548" max="12550" width="9.109375" style="7"/>
    <col min="12551" max="12551" width="21.6640625" style="7" customWidth="1"/>
    <col min="12552" max="12552" width="25.6640625" style="7" customWidth="1"/>
    <col min="12553" max="12801" width="9.109375" style="7"/>
    <col min="12802" max="12802" width="21.6640625" style="7" customWidth="1"/>
    <col min="12803" max="12803" width="25.6640625" style="7" customWidth="1"/>
    <col min="12804" max="12806" width="9.109375" style="7"/>
    <col min="12807" max="12807" width="21.6640625" style="7" customWidth="1"/>
    <col min="12808" max="12808" width="25.6640625" style="7" customWidth="1"/>
    <col min="12809" max="13057" width="9.109375" style="7"/>
    <col min="13058" max="13058" width="21.6640625" style="7" customWidth="1"/>
    <col min="13059" max="13059" width="25.6640625" style="7" customWidth="1"/>
    <col min="13060" max="13062" width="9.109375" style="7"/>
    <col min="13063" max="13063" width="21.6640625" style="7" customWidth="1"/>
    <col min="13064" max="13064" width="25.6640625" style="7" customWidth="1"/>
    <col min="13065" max="13313" width="9.109375" style="7"/>
    <col min="13314" max="13314" width="21.6640625" style="7" customWidth="1"/>
    <col min="13315" max="13315" width="25.6640625" style="7" customWidth="1"/>
    <col min="13316" max="13318" width="9.109375" style="7"/>
    <col min="13319" max="13319" width="21.6640625" style="7" customWidth="1"/>
    <col min="13320" max="13320" width="25.6640625" style="7" customWidth="1"/>
    <col min="13321" max="13569" width="9.109375" style="7"/>
    <col min="13570" max="13570" width="21.6640625" style="7" customWidth="1"/>
    <col min="13571" max="13571" width="25.6640625" style="7" customWidth="1"/>
    <col min="13572" max="13574" width="9.109375" style="7"/>
    <col min="13575" max="13575" width="21.6640625" style="7" customWidth="1"/>
    <col min="13576" max="13576" width="25.6640625" style="7" customWidth="1"/>
    <col min="13577" max="13825" width="9.109375" style="7"/>
    <col min="13826" max="13826" width="21.6640625" style="7" customWidth="1"/>
    <col min="13827" max="13827" width="25.6640625" style="7" customWidth="1"/>
    <col min="13828" max="13830" width="9.109375" style="7"/>
    <col min="13831" max="13831" width="21.6640625" style="7" customWidth="1"/>
    <col min="13832" max="13832" width="25.6640625" style="7" customWidth="1"/>
    <col min="13833" max="14081" width="9.109375" style="7"/>
    <col min="14082" max="14082" width="21.6640625" style="7" customWidth="1"/>
    <col min="14083" max="14083" width="25.6640625" style="7" customWidth="1"/>
    <col min="14084" max="14086" width="9.109375" style="7"/>
    <col min="14087" max="14087" width="21.6640625" style="7" customWidth="1"/>
    <col min="14088" max="14088" width="25.6640625" style="7" customWidth="1"/>
    <col min="14089" max="14337" width="9.109375" style="7"/>
    <col min="14338" max="14338" width="21.6640625" style="7" customWidth="1"/>
    <col min="14339" max="14339" width="25.6640625" style="7" customWidth="1"/>
    <col min="14340" max="14342" width="9.109375" style="7"/>
    <col min="14343" max="14343" width="21.6640625" style="7" customWidth="1"/>
    <col min="14344" max="14344" width="25.6640625" style="7" customWidth="1"/>
    <col min="14345" max="14593" width="9.109375" style="7"/>
    <col min="14594" max="14594" width="21.6640625" style="7" customWidth="1"/>
    <col min="14595" max="14595" width="25.6640625" style="7" customWidth="1"/>
    <col min="14596" max="14598" width="9.109375" style="7"/>
    <col min="14599" max="14599" width="21.6640625" style="7" customWidth="1"/>
    <col min="14600" max="14600" width="25.6640625" style="7" customWidth="1"/>
    <col min="14601" max="14849" width="9.109375" style="7"/>
    <col min="14850" max="14850" width="21.6640625" style="7" customWidth="1"/>
    <col min="14851" max="14851" width="25.6640625" style="7" customWidth="1"/>
    <col min="14852" max="14854" width="9.109375" style="7"/>
    <col min="14855" max="14855" width="21.6640625" style="7" customWidth="1"/>
    <col min="14856" max="14856" width="25.6640625" style="7" customWidth="1"/>
    <col min="14857" max="15105" width="9.109375" style="7"/>
    <col min="15106" max="15106" width="21.6640625" style="7" customWidth="1"/>
    <col min="15107" max="15107" width="25.6640625" style="7" customWidth="1"/>
    <col min="15108" max="15110" width="9.109375" style="7"/>
    <col min="15111" max="15111" width="21.6640625" style="7" customWidth="1"/>
    <col min="15112" max="15112" width="25.6640625" style="7" customWidth="1"/>
    <col min="15113" max="15361" width="9.109375" style="7"/>
    <col min="15362" max="15362" width="21.6640625" style="7" customWidth="1"/>
    <col min="15363" max="15363" width="25.6640625" style="7" customWidth="1"/>
    <col min="15364" max="15366" width="9.109375" style="7"/>
    <col min="15367" max="15367" width="21.6640625" style="7" customWidth="1"/>
    <col min="15368" max="15368" width="25.6640625" style="7" customWidth="1"/>
    <col min="15369" max="15617" width="9.109375" style="7"/>
    <col min="15618" max="15618" width="21.6640625" style="7" customWidth="1"/>
    <col min="15619" max="15619" width="25.6640625" style="7" customWidth="1"/>
    <col min="15620" max="15622" width="9.109375" style="7"/>
    <col min="15623" max="15623" width="21.6640625" style="7" customWidth="1"/>
    <col min="15624" max="15624" width="25.6640625" style="7" customWidth="1"/>
    <col min="15625" max="15873" width="9.109375" style="7"/>
    <col min="15874" max="15874" width="21.6640625" style="7" customWidth="1"/>
    <col min="15875" max="15875" width="25.6640625" style="7" customWidth="1"/>
    <col min="15876" max="15878" width="9.109375" style="7"/>
    <col min="15879" max="15879" width="21.6640625" style="7" customWidth="1"/>
    <col min="15880" max="15880" width="25.6640625" style="7" customWidth="1"/>
    <col min="15881" max="16129" width="9.109375" style="7"/>
    <col min="16130" max="16130" width="21.6640625" style="7" customWidth="1"/>
    <col min="16131" max="16131" width="25.6640625" style="7" customWidth="1"/>
    <col min="16132" max="16134" width="9.109375" style="7"/>
    <col min="16135" max="16135" width="21.6640625" style="7" customWidth="1"/>
    <col min="16136" max="16136" width="25.6640625" style="7" customWidth="1"/>
    <col min="16137" max="16384" width="9.109375" style="7"/>
  </cols>
  <sheetData>
    <row r="1" spans="1:9" ht="20.399999999999999" x14ac:dyDescent="0.45">
      <c r="A1" s="45" t="s">
        <v>10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15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42">
        <v>44597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51" t="s">
        <v>1</v>
      </c>
      <c r="B4" s="52"/>
      <c r="C4" s="52"/>
      <c r="D4" s="53"/>
      <c r="E4" s="8"/>
      <c r="F4" s="54" t="s">
        <v>2</v>
      </c>
      <c r="G4" s="55"/>
      <c r="H4" s="55"/>
      <c r="I4" s="56"/>
    </row>
    <row r="5" spans="1:9" ht="16.8" x14ac:dyDescent="0.4">
      <c r="A5" s="9"/>
      <c r="B5" s="9" t="s">
        <v>3</v>
      </c>
      <c r="C5" s="9" t="s">
        <v>0</v>
      </c>
      <c r="D5" s="9" t="s">
        <v>4</v>
      </c>
      <c r="E5" s="8"/>
      <c r="F5" s="18"/>
      <c r="G5" s="18" t="s">
        <v>3</v>
      </c>
      <c r="H5" s="18" t="s">
        <v>0</v>
      </c>
      <c r="I5" s="18" t="s">
        <v>4</v>
      </c>
    </row>
    <row r="6" spans="1:9" ht="16.8" x14ac:dyDescent="0.4">
      <c r="A6" s="26"/>
      <c r="B6" s="25"/>
      <c r="C6" s="25"/>
      <c r="D6" s="25"/>
      <c r="E6" s="25" t="s">
        <v>5</v>
      </c>
      <c r="F6" s="25"/>
      <c r="G6" s="25"/>
      <c r="H6" s="25"/>
      <c r="I6" s="25"/>
    </row>
    <row r="7" spans="1:9" ht="16.8" x14ac:dyDescent="0.4">
      <c r="A7" s="10">
        <v>1</v>
      </c>
      <c r="B7" s="10" t="s">
        <v>21</v>
      </c>
      <c r="C7" s="10" t="s">
        <v>22</v>
      </c>
      <c r="D7" s="11" t="s">
        <v>26</v>
      </c>
      <c r="E7" s="8"/>
      <c r="F7" s="10">
        <v>1</v>
      </c>
      <c r="G7" s="10" t="s">
        <v>31</v>
      </c>
      <c r="H7" s="10" t="s">
        <v>22</v>
      </c>
      <c r="I7" s="11" t="s">
        <v>32</v>
      </c>
    </row>
    <row r="8" spans="1:9" ht="16.8" x14ac:dyDescent="0.4">
      <c r="A8" s="10">
        <v>2</v>
      </c>
      <c r="B8" s="10" t="s">
        <v>23</v>
      </c>
      <c r="C8" s="12" t="s">
        <v>22</v>
      </c>
      <c r="D8" s="11" t="s">
        <v>27</v>
      </c>
      <c r="E8" s="8"/>
      <c r="F8" s="10">
        <v>2</v>
      </c>
      <c r="G8" s="10" t="s">
        <v>36</v>
      </c>
      <c r="H8" s="10" t="s">
        <v>37</v>
      </c>
      <c r="I8" s="11" t="s">
        <v>38</v>
      </c>
    </row>
    <row r="9" spans="1:9" ht="16.8" x14ac:dyDescent="0.4">
      <c r="A9" s="10">
        <v>3</v>
      </c>
      <c r="B9" s="10" t="s">
        <v>24</v>
      </c>
      <c r="C9" s="12" t="s">
        <v>25</v>
      </c>
      <c r="D9" s="11" t="s">
        <v>28</v>
      </c>
      <c r="E9" s="8"/>
      <c r="F9" s="10">
        <v>3</v>
      </c>
      <c r="G9" s="10" t="s">
        <v>39</v>
      </c>
      <c r="H9" s="10" t="s">
        <v>22</v>
      </c>
      <c r="I9" s="11" t="s">
        <v>40</v>
      </c>
    </row>
    <row r="10" spans="1:9" ht="16.8" x14ac:dyDescent="0.4">
      <c r="A10" s="57" t="s">
        <v>18</v>
      </c>
      <c r="B10" s="57"/>
      <c r="C10" s="57"/>
      <c r="D10" s="57"/>
      <c r="E10" s="57"/>
      <c r="F10" s="57"/>
      <c r="G10" s="57"/>
      <c r="H10" s="57"/>
      <c r="I10" s="57"/>
    </row>
    <row r="11" spans="1:9" ht="16.8" x14ac:dyDescent="0.4">
      <c r="A11" s="13">
        <v>1</v>
      </c>
      <c r="B11" s="10" t="s">
        <v>42</v>
      </c>
      <c r="C11" s="12" t="s">
        <v>37</v>
      </c>
      <c r="D11" s="11" t="s">
        <v>45</v>
      </c>
      <c r="E11" s="8"/>
      <c r="F11" s="10"/>
      <c r="G11" s="10" t="s">
        <v>41</v>
      </c>
      <c r="H11" s="10" t="s">
        <v>37</v>
      </c>
      <c r="I11" s="11" t="s">
        <v>44</v>
      </c>
    </row>
    <row r="12" spans="1:9" ht="16.8" x14ac:dyDescent="0.4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10">
        <v>1</v>
      </c>
      <c r="B13" s="10" t="s">
        <v>29</v>
      </c>
      <c r="C13" s="10" t="s">
        <v>30</v>
      </c>
      <c r="D13" s="11" t="s">
        <v>34</v>
      </c>
      <c r="E13" s="8"/>
      <c r="F13" s="10">
        <v>1</v>
      </c>
      <c r="G13" s="10" t="s">
        <v>31</v>
      </c>
      <c r="H13" s="10" t="s">
        <v>22</v>
      </c>
      <c r="I13" s="11" t="s">
        <v>32</v>
      </c>
    </row>
    <row r="14" spans="1:9" ht="16.8" x14ac:dyDescent="0.4">
      <c r="A14" s="41" t="s">
        <v>7</v>
      </c>
      <c r="B14" s="41"/>
      <c r="C14" s="41"/>
      <c r="D14" s="41"/>
      <c r="E14" s="41"/>
      <c r="F14" s="41"/>
      <c r="G14" s="41"/>
      <c r="H14" s="41"/>
      <c r="I14" s="41"/>
    </row>
    <row r="15" spans="1:9" ht="16.8" x14ac:dyDescent="0.4">
      <c r="A15" s="10">
        <v>1</v>
      </c>
      <c r="B15" s="10" t="s">
        <v>33</v>
      </c>
      <c r="C15" s="12" t="s">
        <v>22</v>
      </c>
      <c r="D15" s="11" t="s">
        <v>35</v>
      </c>
      <c r="E15" s="8"/>
      <c r="F15" s="10">
        <v>1</v>
      </c>
      <c r="G15" s="10" t="s">
        <v>84</v>
      </c>
      <c r="H15" s="10" t="s">
        <v>37</v>
      </c>
      <c r="I15" s="11" t="s">
        <v>85</v>
      </c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10">
        <v>1</v>
      </c>
      <c r="B17" s="10" t="s">
        <v>43</v>
      </c>
      <c r="C17" s="10" t="s">
        <v>22</v>
      </c>
      <c r="D17" s="11" t="s">
        <v>46</v>
      </c>
      <c r="E17" s="8"/>
      <c r="F17" s="10">
        <v>1</v>
      </c>
      <c r="G17" s="10" t="s">
        <v>39</v>
      </c>
      <c r="H17" s="10" t="s">
        <v>22</v>
      </c>
      <c r="I17" s="11" t="s">
        <v>40</v>
      </c>
    </row>
    <row r="18" spans="1:9" ht="16.8" x14ac:dyDescent="0.4">
      <c r="A18" s="58" t="s">
        <v>11</v>
      </c>
      <c r="B18" s="58"/>
      <c r="C18" s="58"/>
      <c r="D18" s="58"/>
      <c r="E18" s="58"/>
      <c r="F18" s="58"/>
      <c r="G18" s="58"/>
      <c r="H18" s="58"/>
      <c r="I18" s="58"/>
    </row>
    <row r="19" spans="1:9" ht="16.8" x14ac:dyDescent="0.4">
      <c r="A19" s="12">
        <v>1</v>
      </c>
      <c r="B19" s="10" t="s">
        <v>49</v>
      </c>
      <c r="C19" s="10" t="s">
        <v>50</v>
      </c>
      <c r="D19" s="15" t="s">
        <v>52</v>
      </c>
      <c r="E19" s="16"/>
      <c r="F19" s="12">
        <v>1</v>
      </c>
      <c r="G19" s="12" t="s">
        <v>54</v>
      </c>
      <c r="H19" s="12" t="s">
        <v>50</v>
      </c>
      <c r="I19" s="15" t="s">
        <v>55</v>
      </c>
    </row>
    <row r="20" spans="1:9" ht="16.8" x14ac:dyDescent="0.4">
      <c r="A20" s="41" t="s">
        <v>16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10">
        <v>1</v>
      </c>
      <c r="B21" s="10" t="s">
        <v>19</v>
      </c>
      <c r="C21" s="12"/>
      <c r="D21" s="11"/>
      <c r="E21" s="8"/>
      <c r="F21" s="10">
        <v>1</v>
      </c>
      <c r="G21" s="10" t="s">
        <v>19</v>
      </c>
      <c r="H21" s="10"/>
      <c r="I21" s="11"/>
    </row>
    <row r="22" spans="1:9" ht="16.8" x14ac:dyDescent="0.4">
      <c r="A22" s="58" t="s">
        <v>12</v>
      </c>
      <c r="B22" s="58"/>
      <c r="C22" s="58"/>
      <c r="D22" s="58"/>
      <c r="E22" s="58"/>
      <c r="F22" s="58"/>
      <c r="G22" s="58"/>
      <c r="H22" s="58"/>
      <c r="I22" s="58"/>
    </row>
    <row r="23" spans="1:9" ht="16.8" x14ac:dyDescent="0.4">
      <c r="A23" s="12">
        <v>1</v>
      </c>
      <c r="B23" s="12" t="s">
        <v>56</v>
      </c>
      <c r="C23" s="12" t="s">
        <v>50</v>
      </c>
      <c r="D23" s="15" t="s">
        <v>57</v>
      </c>
      <c r="E23" s="16"/>
      <c r="F23" s="12">
        <v>1</v>
      </c>
      <c r="G23" s="12" t="s">
        <v>51</v>
      </c>
      <c r="H23" s="12" t="s">
        <v>22</v>
      </c>
      <c r="I23" s="15" t="s">
        <v>53</v>
      </c>
    </row>
    <row r="24" spans="1:9" ht="16.8" x14ac:dyDescent="0.4">
      <c r="A24" s="58" t="s">
        <v>9</v>
      </c>
      <c r="B24" s="58"/>
      <c r="C24" s="58"/>
      <c r="D24" s="58"/>
      <c r="E24" s="58"/>
      <c r="F24" s="58"/>
      <c r="G24" s="58"/>
      <c r="H24" s="58"/>
      <c r="I24" s="58"/>
    </row>
    <row r="25" spans="1:9" ht="16.8" x14ac:dyDescent="0.4">
      <c r="A25" s="12">
        <v>1</v>
      </c>
      <c r="B25" s="12" t="s">
        <v>80</v>
      </c>
      <c r="C25" s="12" t="s">
        <v>50</v>
      </c>
      <c r="D25" s="15" t="s">
        <v>81</v>
      </c>
      <c r="E25" s="16"/>
      <c r="F25" s="12">
        <v>1</v>
      </c>
      <c r="G25" s="10" t="s">
        <v>82</v>
      </c>
      <c r="H25" s="10" t="s">
        <v>50</v>
      </c>
      <c r="I25" s="11" t="s">
        <v>83</v>
      </c>
    </row>
    <row r="26" spans="1:9" ht="16.8" x14ac:dyDescent="0.4">
      <c r="A26" s="13"/>
      <c r="B26" s="13"/>
      <c r="C26" s="13"/>
      <c r="D26" s="14"/>
      <c r="E26" s="8"/>
      <c r="F26" s="13"/>
      <c r="G26" s="13"/>
      <c r="H26" s="13"/>
      <c r="I26" s="14"/>
    </row>
  </sheetData>
  <mergeCells count="13">
    <mergeCell ref="A24:I24"/>
    <mergeCell ref="A16:I16"/>
    <mergeCell ref="A18:I18"/>
    <mergeCell ref="A20:I20"/>
    <mergeCell ref="A22:I22"/>
    <mergeCell ref="A12:I12"/>
    <mergeCell ref="A14:I14"/>
    <mergeCell ref="A3:I3"/>
    <mergeCell ref="A1:I1"/>
    <mergeCell ref="A2:I2"/>
    <mergeCell ref="A4:D4"/>
    <mergeCell ref="F4:I4"/>
    <mergeCell ref="A10:I10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8"/>
  <sheetViews>
    <sheetView topLeftCell="A115" workbookViewId="0">
      <selection activeCell="N37" sqref="N37"/>
    </sheetView>
  </sheetViews>
  <sheetFormatPr defaultRowHeight="13.2" x14ac:dyDescent="0.25"/>
  <cols>
    <col min="1" max="1" width="5.88671875" customWidth="1"/>
    <col min="2" max="2" width="25.5546875" customWidth="1"/>
    <col min="3" max="3" width="25.33203125" customWidth="1"/>
    <col min="4" max="4" width="7.5546875" style="17" customWidth="1"/>
    <col min="5" max="5" width="11" style="17" customWidth="1"/>
    <col min="6" max="6" width="6.5546875" style="17" customWidth="1"/>
    <col min="7" max="7" width="8.109375" style="17" customWidth="1"/>
    <col min="8" max="8" width="7.44140625" style="17" customWidth="1"/>
    <col min="9" max="9" width="9.109375" style="17"/>
  </cols>
  <sheetData>
    <row r="1" spans="1:9" ht="20.399999999999999" x14ac:dyDescent="0.35">
      <c r="A1" s="34" t="s">
        <v>788</v>
      </c>
      <c r="B1" s="35"/>
      <c r="C1" s="35"/>
      <c r="D1" s="35"/>
      <c r="E1" s="35"/>
      <c r="F1" s="35"/>
      <c r="G1" s="35"/>
      <c r="H1" s="35"/>
      <c r="I1" s="36"/>
    </row>
    <row r="2" spans="1:9" ht="20.399999999999999" x14ac:dyDescent="0.35">
      <c r="A2" s="37" t="s">
        <v>99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100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101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98</v>
      </c>
      <c r="B5" s="38"/>
      <c r="C5" s="38"/>
      <c r="D5" s="38"/>
      <c r="E5" s="38"/>
      <c r="F5" s="38"/>
      <c r="G5" s="38"/>
      <c r="H5" s="38"/>
      <c r="I5" s="39"/>
    </row>
    <row r="6" spans="1:9" x14ac:dyDescent="0.25">
      <c r="A6" s="31" t="s">
        <v>102</v>
      </c>
      <c r="B6" s="31" t="s">
        <v>103</v>
      </c>
      <c r="C6" s="31" t="s">
        <v>0</v>
      </c>
      <c r="D6" s="32" t="s">
        <v>104</v>
      </c>
      <c r="E6" s="32" t="s">
        <v>108</v>
      </c>
      <c r="F6" s="32" t="s">
        <v>105</v>
      </c>
      <c r="G6" s="32" t="s">
        <v>107</v>
      </c>
      <c r="H6" s="32" t="s">
        <v>105</v>
      </c>
      <c r="I6" s="32" t="s">
        <v>106</v>
      </c>
    </row>
    <row r="7" spans="1:9" x14ac:dyDescent="0.25">
      <c r="A7" s="30" t="s">
        <v>109</v>
      </c>
      <c r="B7" s="30" t="s">
        <v>47</v>
      </c>
      <c r="C7" s="30" t="s">
        <v>22</v>
      </c>
      <c r="D7" s="33" t="s">
        <v>789</v>
      </c>
      <c r="E7" s="33" t="s">
        <v>790</v>
      </c>
      <c r="F7" s="33" t="s">
        <v>270</v>
      </c>
      <c r="G7" s="33" t="s">
        <v>112</v>
      </c>
      <c r="H7" s="33" t="s">
        <v>270</v>
      </c>
      <c r="I7" s="33" t="s">
        <v>58</v>
      </c>
    </row>
    <row r="8" spans="1:9" x14ac:dyDescent="0.25">
      <c r="A8" s="30" t="s">
        <v>113</v>
      </c>
      <c r="B8" s="30" t="s">
        <v>48</v>
      </c>
      <c r="C8" s="30" t="s">
        <v>25</v>
      </c>
      <c r="D8" s="33" t="s">
        <v>791</v>
      </c>
      <c r="E8" s="33" t="s">
        <v>793</v>
      </c>
      <c r="F8" s="33" t="s">
        <v>260</v>
      </c>
      <c r="G8" s="33" t="s">
        <v>112</v>
      </c>
      <c r="H8" s="33" t="s">
        <v>260</v>
      </c>
      <c r="I8" s="33" t="s">
        <v>792</v>
      </c>
    </row>
    <row r="9" spans="1:9" x14ac:dyDescent="0.25">
      <c r="A9" s="30" t="s">
        <v>117</v>
      </c>
      <c r="B9" s="30" t="s">
        <v>794</v>
      </c>
      <c r="C9" s="30" t="s">
        <v>217</v>
      </c>
      <c r="D9" s="33" t="s">
        <v>795</v>
      </c>
      <c r="E9" s="33" t="s">
        <v>797</v>
      </c>
      <c r="F9" s="33" t="s">
        <v>111</v>
      </c>
      <c r="G9" s="33" t="s">
        <v>112</v>
      </c>
      <c r="H9" s="33" t="s">
        <v>111</v>
      </c>
      <c r="I9" s="33" t="s">
        <v>796</v>
      </c>
    </row>
    <row r="10" spans="1:9" x14ac:dyDescent="0.25">
      <c r="A10" s="30" t="s">
        <v>121</v>
      </c>
      <c r="B10" s="30" t="s">
        <v>60</v>
      </c>
      <c r="C10" s="30" t="s">
        <v>798</v>
      </c>
      <c r="D10" s="33" t="s">
        <v>799</v>
      </c>
      <c r="E10" s="33" t="s">
        <v>800</v>
      </c>
      <c r="F10" s="33" t="s">
        <v>142</v>
      </c>
      <c r="G10" s="33" t="s">
        <v>112</v>
      </c>
      <c r="H10" s="33" t="s">
        <v>142</v>
      </c>
      <c r="I10" s="33" t="s">
        <v>59</v>
      </c>
    </row>
    <row r="11" spans="1:9" x14ac:dyDescent="0.25">
      <c r="A11" s="30" t="s">
        <v>126</v>
      </c>
      <c r="B11" s="30" t="s">
        <v>801</v>
      </c>
      <c r="C11" s="30" t="s">
        <v>79</v>
      </c>
      <c r="D11" s="33" t="s">
        <v>802</v>
      </c>
      <c r="E11" s="33" t="s">
        <v>804</v>
      </c>
      <c r="F11" s="33" t="s">
        <v>231</v>
      </c>
      <c r="G11" s="33" t="s">
        <v>112</v>
      </c>
      <c r="H11" s="33" t="s">
        <v>231</v>
      </c>
      <c r="I11" s="33" t="s">
        <v>803</v>
      </c>
    </row>
    <row r="12" spans="1:9" x14ac:dyDescent="0.25">
      <c r="A12" s="30" t="s">
        <v>132</v>
      </c>
      <c r="B12" s="30" t="s">
        <v>805</v>
      </c>
      <c r="C12" s="30" t="s">
        <v>70</v>
      </c>
      <c r="D12" s="33" t="s">
        <v>806</v>
      </c>
      <c r="E12" s="33" t="s">
        <v>808</v>
      </c>
      <c r="F12" s="33" t="s">
        <v>150</v>
      </c>
      <c r="G12" s="33" t="s">
        <v>112</v>
      </c>
      <c r="H12" s="33" t="s">
        <v>150</v>
      </c>
      <c r="I12" s="33" t="s">
        <v>807</v>
      </c>
    </row>
    <row r="13" spans="1:9" x14ac:dyDescent="0.25">
      <c r="A13" s="30" t="s">
        <v>138</v>
      </c>
      <c r="B13" s="30" t="s">
        <v>809</v>
      </c>
      <c r="C13" s="30" t="s">
        <v>22</v>
      </c>
      <c r="D13" s="33" t="s">
        <v>810</v>
      </c>
      <c r="E13" s="33" t="s">
        <v>812</v>
      </c>
      <c r="F13" s="33" t="s">
        <v>119</v>
      </c>
      <c r="G13" s="33" t="s">
        <v>112</v>
      </c>
      <c r="H13" s="33" t="s">
        <v>119</v>
      </c>
      <c r="I13" s="33" t="s">
        <v>811</v>
      </c>
    </row>
    <row r="14" spans="1:9" x14ac:dyDescent="0.25">
      <c r="A14" s="30" t="s">
        <v>144</v>
      </c>
      <c r="B14" s="30" t="s">
        <v>813</v>
      </c>
      <c r="C14" s="30" t="s">
        <v>73</v>
      </c>
      <c r="D14" s="33" t="s">
        <v>304</v>
      </c>
      <c r="E14" s="33" t="s">
        <v>1247</v>
      </c>
      <c r="F14" s="33" t="s">
        <v>328</v>
      </c>
      <c r="G14" s="33" t="s">
        <v>112</v>
      </c>
      <c r="H14" s="33" t="s">
        <v>328</v>
      </c>
      <c r="I14" s="33" t="s">
        <v>74</v>
      </c>
    </row>
    <row r="15" spans="1:9" x14ac:dyDescent="0.25">
      <c r="A15" s="30" t="s">
        <v>148</v>
      </c>
      <c r="B15" s="30" t="s">
        <v>814</v>
      </c>
      <c r="C15" s="30" t="s">
        <v>22</v>
      </c>
      <c r="D15" s="33" t="s">
        <v>815</v>
      </c>
      <c r="E15" s="33" t="s">
        <v>816</v>
      </c>
      <c r="F15" s="33" t="s">
        <v>214</v>
      </c>
      <c r="G15" s="33" t="s">
        <v>151</v>
      </c>
      <c r="H15" s="33" t="s">
        <v>214</v>
      </c>
      <c r="I15" s="33" t="s">
        <v>63</v>
      </c>
    </row>
    <row r="16" spans="1:9" x14ac:dyDescent="0.25">
      <c r="A16" s="30" t="s">
        <v>153</v>
      </c>
      <c r="B16" s="30" t="s">
        <v>817</v>
      </c>
      <c r="C16" s="30" t="s">
        <v>37</v>
      </c>
      <c r="D16" s="33" t="s">
        <v>818</v>
      </c>
      <c r="E16" s="33" t="s">
        <v>820</v>
      </c>
      <c r="F16" s="33" t="s">
        <v>270</v>
      </c>
      <c r="G16" s="33" t="s">
        <v>151</v>
      </c>
      <c r="H16" s="33" t="s">
        <v>270</v>
      </c>
      <c r="I16" s="33" t="s">
        <v>819</v>
      </c>
    </row>
    <row r="17" spans="1:9" x14ac:dyDescent="0.25">
      <c r="A17" s="30" t="s">
        <v>158</v>
      </c>
      <c r="B17" s="30" t="s">
        <v>821</v>
      </c>
      <c r="C17" s="30" t="s">
        <v>37</v>
      </c>
      <c r="D17" s="33" t="s">
        <v>822</v>
      </c>
      <c r="E17" s="33" t="s">
        <v>824</v>
      </c>
      <c r="F17" s="33" t="s">
        <v>245</v>
      </c>
      <c r="G17" s="33" t="s">
        <v>112</v>
      </c>
      <c r="H17" s="33" t="s">
        <v>245</v>
      </c>
      <c r="I17" s="33" t="s">
        <v>823</v>
      </c>
    </row>
    <row r="18" spans="1:9" x14ac:dyDescent="0.25">
      <c r="A18" s="30" t="s">
        <v>164</v>
      </c>
      <c r="B18" s="30" t="s">
        <v>825</v>
      </c>
      <c r="C18" s="30" t="s">
        <v>70</v>
      </c>
      <c r="D18" s="33" t="s">
        <v>826</v>
      </c>
      <c r="E18" s="33" t="s">
        <v>828</v>
      </c>
      <c r="F18" s="33" t="s">
        <v>260</v>
      </c>
      <c r="G18" s="33" t="s">
        <v>112</v>
      </c>
      <c r="H18" s="33" t="s">
        <v>260</v>
      </c>
      <c r="I18" s="33" t="s">
        <v>827</v>
      </c>
    </row>
    <row r="19" spans="1:9" x14ac:dyDescent="0.25">
      <c r="A19" s="30" t="s">
        <v>170</v>
      </c>
      <c r="B19" s="30" t="s">
        <v>829</v>
      </c>
      <c r="C19" s="30" t="s">
        <v>79</v>
      </c>
      <c r="D19" s="33" t="s">
        <v>830</v>
      </c>
      <c r="E19" s="33" t="s">
        <v>832</v>
      </c>
      <c r="F19" s="33" t="s">
        <v>326</v>
      </c>
      <c r="G19" s="33" t="s">
        <v>112</v>
      </c>
      <c r="H19" s="33" t="s">
        <v>326</v>
      </c>
      <c r="I19" s="33" t="s">
        <v>831</v>
      </c>
    </row>
    <row r="20" spans="1:9" x14ac:dyDescent="0.25">
      <c r="A20" s="30" t="s">
        <v>161</v>
      </c>
      <c r="B20" s="30" t="s">
        <v>64</v>
      </c>
      <c r="C20" s="30" t="s">
        <v>22</v>
      </c>
      <c r="D20" s="33" t="s">
        <v>833</v>
      </c>
      <c r="E20" s="33" t="s">
        <v>834</v>
      </c>
      <c r="F20" s="33" t="s">
        <v>304</v>
      </c>
      <c r="G20" s="33" t="s">
        <v>151</v>
      </c>
      <c r="H20" s="33" t="s">
        <v>304</v>
      </c>
      <c r="I20" s="33" t="s">
        <v>65</v>
      </c>
    </row>
    <row r="21" spans="1:9" x14ac:dyDescent="0.25">
      <c r="A21" s="30" t="s">
        <v>156</v>
      </c>
      <c r="B21" s="30" t="s">
        <v>835</v>
      </c>
      <c r="C21" s="30" t="s">
        <v>22</v>
      </c>
      <c r="D21" s="33" t="s">
        <v>836</v>
      </c>
      <c r="E21" s="33" t="s">
        <v>838</v>
      </c>
      <c r="F21" s="33" t="s">
        <v>326</v>
      </c>
      <c r="G21" s="33" t="s">
        <v>112</v>
      </c>
      <c r="H21" s="33" t="s">
        <v>326</v>
      </c>
      <c r="I21" s="33" t="s">
        <v>837</v>
      </c>
    </row>
    <row r="22" spans="1:9" x14ac:dyDescent="0.25">
      <c r="A22" s="30" t="s">
        <v>173</v>
      </c>
      <c r="B22" s="30" t="s">
        <v>839</v>
      </c>
      <c r="C22" s="30" t="s">
        <v>840</v>
      </c>
      <c r="D22" s="33" t="s">
        <v>841</v>
      </c>
      <c r="E22" s="33" t="s">
        <v>842</v>
      </c>
      <c r="F22" s="33" t="s">
        <v>231</v>
      </c>
      <c r="G22" s="33" t="s">
        <v>151</v>
      </c>
      <c r="H22" s="33" t="s">
        <v>231</v>
      </c>
      <c r="I22" s="33" t="s">
        <v>67</v>
      </c>
    </row>
    <row r="23" spans="1:9" x14ac:dyDescent="0.25">
      <c r="A23" s="30" t="s">
        <v>190</v>
      </c>
      <c r="B23" s="30" t="s">
        <v>843</v>
      </c>
      <c r="C23" s="30" t="s">
        <v>217</v>
      </c>
      <c r="D23" s="33" t="s">
        <v>844</v>
      </c>
      <c r="E23" s="33" t="s">
        <v>846</v>
      </c>
      <c r="F23" s="33" t="s">
        <v>150</v>
      </c>
      <c r="G23" s="33" t="s">
        <v>112</v>
      </c>
      <c r="H23" s="33" t="s">
        <v>150</v>
      </c>
      <c r="I23" s="33" t="s">
        <v>845</v>
      </c>
    </row>
    <row r="24" spans="1:9" x14ac:dyDescent="0.25">
      <c r="A24" s="30" t="s">
        <v>195</v>
      </c>
      <c r="B24" s="30" t="s">
        <v>847</v>
      </c>
      <c r="C24" s="30" t="s">
        <v>22</v>
      </c>
      <c r="D24" s="33" t="s">
        <v>848</v>
      </c>
      <c r="E24" s="33" t="s">
        <v>850</v>
      </c>
      <c r="F24" s="33" t="s">
        <v>368</v>
      </c>
      <c r="G24" s="33" t="s">
        <v>112</v>
      </c>
      <c r="H24" s="33" t="s">
        <v>368</v>
      </c>
      <c r="I24" s="33" t="s">
        <v>849</v>
      </c>
    </row>
    <row r="25" spans="1:9" x14ac:dyDescent="0.25">
      <c r="A25" s="30" t="s">
        <v>199</v>
      </c>
      <c r="B25" s="30" t="s">
        <v>851</v>
      </c>
      <c r="C25" s="30" t="s">
        <v>73</v>
      </c>
      <c r="D25" s="33" t="s">
        <v>144</v>
      </c>
      <c r="E25" s="33" t="s">
        <v>853</v>
      </c>
      <c r="F25" s="33" t="s">
        <v>309</v>
      </c>
      <c r="G25" s="33" t="s">
        <v>112</v>
      </c>
      <c r="H25" s="33" t="s">
        <v>309</v>
      </c>
      <c r="I25" s="33" t="s">
        <v>852</v>
      </c>
    </row>
    <row r="26" spans="1:9" x14ac:dyDescent="0.25">
      <c r="A26" s="30" t="s">
        <v>203</v>
      </c>
      <c r="B26" s="30" t="s">
        <v>854</v>
      </c>
      <c r="C26" s="30" t="s">
        <v>840</v>
      </c>
      <c r="D26" s="33" t="s">
        <v>855</v>
      </c>
      <c r="E26" s="33" t="s">
        <v>857</v>
      </c>
      <c r="F26" s="33" t="s">
        <v>309</v>
      </c>
      <c r="G26" s="33" t="s">
        <v>112</v>
      </c>
      <c r="H26" s="33" t="s">
        <v>309</v>
      </c>
      <c r="I26" s="33" t="s">
        <v>856</v>
      </c>
    </row>
    <row r="27" spans="1:9" x14ac:dyDescent="0.25">
      <c r="A27" s="30" t="s">
        <v>206</v>
      </c>
      <c r="B27" s="30" t="s">
        <v>75</v>
      </c>
      <c r="C27" s="30" t="s">
        <v>858</v>
      </c>
      <c r="D27" s="33" t="s">
        <v>859</v>
      </c>
      <c r="E27" s="33" t="s">
        <v>860</v>
      </c>
      <c r="F27" s="33" t="s">
        <v>365</v>
      </c>
      <c r="G27" s="33" t="s">
        <v>112</v>
      </c>
      <c r="H27" s="33" t="s">
        <v>365</v>
      </c>
      <c r="I27" s="33" t="s">
        <v>77</v>
      </c>
    </row>
    <row r="28" spans="1:9" x14ac:dyDescent="0.25">
      <c r="A28" s="30" t="s">
        <v>211</v>
      </c>
      <c r="B28" s="30" t="s">
        <v>861</v>
      </c>
      <c r="C28" s="30" t="s">
        <v>73</v>
      </c>
      <c r="D28" s="33" t="s">
        <v>862</v>
      </c>
      <c r="E28" s="33" t="s">
        <v>864</v>
      </c>
      <c r="F28" s="33" t="s">
        <v>188</v>
      </c>
      <c r="G28" s="33" t="s">
        <v>151</v>
      </c>
      <c r="H28" s="33" t="s">
        <v>188</v>
      </c>
      <c r="I28" s="33" t="s">
        <v>863</v>
      </c>
    </row>
    <row r="29" spans="1:9" x14ac:dyDescent="0.25">
      <c r="A29" s="30" t="s">
        <v>115</v>
      </c>
      <c r="B29" s="30" t="s">
        <v>865</v>
      </c>
      <c r="C29" s="30" t="s">
        <v>37</v>
      </c>
      <c r="D29" s="33" t="s">
        <v>866</v>
      </c>
      <c r="E29" s="33" t="s">
        <v>868</v>
      </c>
      <c r="F29" s="33" t="s">
        <v>256</v>
      </c>
      <c r="G29" s="33" t="s">
        <v>112</v>
      </c>
      <c r="H29" s="33" t="s">
        <v>256</v>
      </c>
      <c r="I29" s="33" t="s">
        <v>867</v>
      </c>
    </row>
    <row r="30" spans="1:9" x14ac:dyDescent="0.25">
      <c r="A30" s="30" t="s">
        <v>135</v>
      </c>
      <c r="B30" s="30" t="s">
        <v>869</v>
      </c>
      <c r="C30" s="30" t="s">
        <v>37</v>
      </c>
      <c r="D30" s="33" t="s">
        <v>870</v>
      </c>
      <c r="E30" s="33" t="s">
        <v>872</v>
      </c>
      <c r="F30" s="33" t="s">
        <v>270</v>
      </c>
      <c r="G30" s="33" t="s">
        <v>112</v>
      </c>
      <c r="H30" s="33" t="s">
        <v>270</v>
      </c>
      <c r="I30" s="33" t="s">
        <v>871</v>
      </c>
    </row>
    <row r="31" spans="1:9" x14ac:dyDescent="0.25">
      <c r="A31" s="30" t="s">
        <v>119</v>
      </c>
      <c r="B31" s="30" t="s">
        <v>873</v>
      </c>
      <c r="C31" s="30" t="s">
        <v>22</v>
      </c>
      <c r="D31" s="33" t="s">
        <v>874</v>
      </c>
      <c r="E31" s="33" t="s">
        <v>876</v>
      </c>
      <c r="F31" s="33" t="s">
        <v>214</v>
      </c>
      <c r="G31" s="33" t="s">
        <v>112</v>
      </c>
      <c r="H31" s="33" t="s">
        <v>214</v>
      </c>
      <c r="I31" s="33" t="s">
        <v>875</v>
      </c>
    </row>
    <row r="32" spans="1:9" x14ac:dyDescent="0.25">
      <c r="A32" s="30" t="s">
        <v>111</v>
      </c>
      <c r="B32" s="30" t="s">
        <v>877</v>
      </c>
      <c r="C32" s="30" t="s">
        <v>70</v>
      </c>
      <c r="D32" s="33" t="s">
        <v>878</v>
      </c>
      <c r="E32" s="33" t="s">
        <v>880</v>
      </c>
      <c r="F32" s="33" t="s">
        <v>318</v>
      </c>
      <c r="G32" s="33" t="s">
        <v>112</v>
      </c>
      <c r="H32" s="33" t="s">
        <v>318</v>
      </c>
      <c r="I32" s="33" t="s">
        <v>879</v>
      </c>
    </row>
    <row r="33" spans="1:9" x14ac:dyDescent="0.25">
      <c r="A33" s="30" t="s">
        <v>234</v>
      </c>
      <c r="B33" s="30" t="s">
        <v>69</v>
      </c>
      <c r="C33" s="30" t="s">
        <v>70</v>
      </c>
      <c r="D33" s="33" t="s">
        <v>881</v>
      </c>
      <c r="E33" s="33" t="s">
        <v>882</v>
      </c>
      <c r="F33" s="33" t="s">
        <v>328</v>
      </c>
      <c r="G33" s="33" t="s">
        <v>151</v>
      </c>
      <c r="H33" s="33" t="s">
        <v>328</v>
      </c>
      <c r="I33" s="33" t="s">
        <v>68</v>
      </c>
    </row>
    <row r="34" spans="1:9" x14ac:dyDescent="0.25">
      <c r="A34" s="30" t="s">
        <v>239</v>
      </c>
      <c r="B34" s="30" t="s">
        <v>883</v>
      </c>
      <c r="C34" s="30" t="s">
        <v>79</v>
      </c>
      <c r="D34" s="33" t="s">
        <v>884</v>
      </c>
      <c r="E34" s="33" t="s">
        <v>886</v>
      </c>
      <c r="F34" s="33" t="s">
        <v>377</v>
      </c>
      <c r="G34" s="33" t="s">
        <v>112</v>
      </c>
      <c r="H34" s="33" t="s">
        <v>377</v>
      </c>
      <c r="I34" s="33" t="s">
        <v>885</v>
      </c>
    </row>
    <row r="35" spans="1:9" x14ac:dyDescent="0.25">
      <c r="A35" s="30" t="s">
        <v>245</v>
      </c>
      <c r="B35" s="30" t="s">
        <v>887</v>
      </c>
      <c r="C35" s="30" t="s">
        <v>840</v>
      </c>
      <c r="D35" s="33" t="s">
        <v>888</v>
      </c>
      <c r="E35" s="33" t="s">
        <v>890</v>
      </c>
      <c r="F35" s="33" t="s">
        <v>242</v>
      </c>
      <c r="G35" s="33" t="s">
        <v>151</v>
      </c>
      <c r="H35" s="33" t="s">
        <v>242</v>
      </c>
      <c r="I35" s="33" t="s">
        <v>889</v>
      </c>
    </row>
    <row r="36" spans="1:9" x14ac:dyDescent="0.25">
      <c r="A36" s="30" t="s">
        <v>251</v>
      </c>
      <c r="B36" s="30" t="s">
        <v>891</v>
      </c>
      <c r="C36" s="30" t="s">
        <v>79</v>
      </c>
      <c r="D36" s="33" t="s">
        <v>892</v>
      </c>
      <c r="E36" s="33" t="s">
        <v>894</v>
      </c>
      <c r="F36" s="33" t="s">
        <v>352</v>
      </c>
      <c r="G36" s="33" t="s">
        <v>112</v>
      </c>
      <c r="H36" s="33" t="s">
        <v>352</v>
      </c>
      <c r="I36" s="33" t="s">
        <v>893</v>
      </c>
    </row>
    <row r="37" spans="1:9" x14ac:dyDescent="0.25">
      <c r="A37" s="30" t="s">
        <v>256</v>
      </c>
      <c r="B37" s="30" t="s">
        <v>895</v>
      </c>
      <c r="C37" s="30" t="s">
        <v>70</v>
      </c>
      <c r="D37" s="33" t="s">
        <v>896</v>
      </c>
      <c r="E37" s="33" t="s">
        <v>898</v>
      </c>
      <c r="F37" s="33" t="s">
        <v>273</v>
      </c>
      <c r="G37" s="33" t="s">
        <v>112</v>
      </c>
      <c r="H37" s="33" t="s">
        <v>273</v>
      </c>
      <c r="I37" s="33" t="s">
        <v>897</v>
      </c>
    </row>
    <row r="38" spans="1:9" x14ac:dyDescent="0.25">
      <c r="A38" s="30" t="s">
        <v>260</v>
      </c>
      <c r="B38" s="30" t="s">
        <v>899</v>
      </c>
      <c r="C38" s="30" t="s">
        <v>73</v>
      </c>
      <c r="D38" s="33" t="s">
        <v>900</v>
      </c>
      <c r="E38" s="33" t="s">
        <v>902</v>
      </c>
      <c r="F38" s="33" t="s">
        <v>256</v>
      </c>
      <c r="G38" s="33" t="s">
        <v>112</v>
      </c>
      <c r="H38" s="33" t="s">
        <v>256</v>
      </c>
      <c r="I38" s="33" t="s">
        <v>901</v>
      </c>
    </row>
    <row r="39" spans="1:9" x14ac:dyDescent="0.25">
      <c r="A39" s="30" t="s">
        <v>248</v>
      </c>
      <c r="B39" s="30" t="s">
        <v>903</v>
      </c>
      <c r="C39" s="30" t="s">
        <v>73</v>
      </c>
      <c r="D39" s="33" t="s">
        <v>904</v>
      </c>
      <c r="E39" s="33" t="s">
        <v>906</v>
      </c>
      <c r="F39" s="33" t="s">
        <v>260</v>
      </c>
      <c r="G39" s="33" t="s">
        <v>151</v>
      </c>
      <c r="H39" s="33" t="s">
        <v>260</v>
      </c>
      <c r="I39" s="33" t="s">
        <v>905</v>
      </c>
    </row>
    <row r="40" spans="1:9" x14ac:dyDescent="0.25">
      <c r="A40" s="30" t="s">
        <v>270</v>
      </c>
      <c r="B40" s="30" t="s">
        <v>907</v>
      </c>
      <c r="C40" s="30" t="s">
        <v>70</v>
      </c>
      <c r="D40" s="33" t="s">
        <v>908</v>
      </c>
      <c r="E40" s="33" t="s">
        <v>910</v>
      </c>
      <c r="F40" s="33" t="s">
        <v>251</v>
      </c>
      <c r="G40" s="33" t="s">
        <v>112</v>
      </c>
      <c r="H40" s="33" t="s">
        <v>251</v>
      </c>
      <c r="I40" s="33" t="s">
        <v>909</v>
      </c>
    </row>
    <row r="41" spans="1:9" x14ac:dyDescent="0.25">
      <c r="A41" s="30" t="s">
        <v>167</v>
      </c>
      <c r="B41" s="30" t="s">
        <v>911</v>
      </c>
      <c r="C41" s="30" t="s">
        <v>79</v>
      </c>
      <c r="D41" s="33" t="s">
        <v>912</v>
      </c>
      <c r="E41" s="33" t="s">
        <v>914</v>
      </c>
      <c r="F41" s="33" t="s">
        <v>328</v>
      </c>
      <c r="G41" s="33" t="s">
        <v>112</v>
      </c>
      <c r="H41" s="33" t="s">
        <v>328</v>
      </c>
      <c r="I41" s="33" t="s">
        <v>913</v>
      </c>
    </row>
    <row r="42" spans="1:9" x14ac:dyDescent="0.25">
      <c r="A42" s="30" t="s">
        <v>188</v>
      </c>
      <c r="B42" s="30" t="s">
        <v>915</v>
      </c>
      <c r="C42" s="30" t="s">
        <v>37</v>
      </c>
      <c r="D42" s="33" t="s">
        <v>916</v>
      </c>
      <c r="E42" s="33" t="s">
        <v>918</v>
      </c>
      <c r="F42" s="33" t="s">
        <v>352</v>
      </c>
      <c r="G42" s="33" t="s">
        <v>112</v>
      </c>
      <c r="H42" s="33" t="s">
        <v>352</v>
      </c>
      <c r="I42" s="33" t="s">
        <v>917</v>
      </c>
    </row>
    <row r="43" spans="1:9" x14ac:dyDescent="0.25">
      <c r="A43" s="30" t="s">
        <v>242</v>
      </c>
      <c r="B43" s="30" t="s">
        <v>919</v>
      </c>
      <c r="C43" s="30" t="s">
        <v>37</v>
      </c>
      <c r="D43" s="33" t="s">
        <v>920</v>
      </c>
      <c r="E43" s="33" t="s">
        <v>922</v>
      </c>
      <c r="F43" s="33" t="s">
        <v>245</v>
      </c>
      <c r="G43" s="33" t="s">
        <v>112</v>
      </c>
      <c r="H43" s="33" t="s">
        <v>245</v>
      </c>
      <c r="I43" s="33" t="s">
        <v>921</v>
      </c>
    </row>
    <row r="44" spans="1:9" x14ac:dyDescent="0.25">
      <c r="A44" s="30" t="s">
        <v>231</v>
      </c>
      <c r="B44" s="30" t="s">
        <v>923</v>
      </c>
      <c r="C44" s="30" t="s">
        <v>73</v>
      </c>
      <c r="D44" s="33" t="s">
        <v>924</v>
      </c>
      <c r="E44" s="33" t="s">
        <v>926</v>
      </c>
      <c r="F44" s="33" t="s">
        <v>408</v>
      </c>
      <c r="G44" s="33" t="s">
        <v>112</v>
      </c>
      <c r="H44" s="33" t="s">
        <v>408</v>
      </c>
      <c r="I44" s="33" t="s">
        <v>925</v>
      </c>
    </row>
    <row r="45" spans="1:9" x14ac:dyDescent="0.25">
      <c r="A45" s="30" t="s">
        <v>214</v>
      </c>
      <c r="B45" s="30" t="s">
        <v>927</v>
      </c>
      <c r="C45" s="30" t="s">
        <v>70</v>
      </c>
      <c r="D45" s="33" t="s">
        <v>928</v>
      </c>
      <c r="E45" s="33" t="s">
        <v>930</v>
      </c>
      <c r="F45" s="33" t="s">
        <v>343</v>
      </c>
      <c r="G45" s="33" t="s">
        <v>112</v>
      </c>
      <c r="H45" s="33" t="s">
        <v>343</v>
      </c>
      <c r="I45" s="33" t="s">
        <v>929</v>
      </c>
    </row>
    <row r="46" spans="1:9" x14ac:dyDescent="0.25">
      <c r="A46" s="30" t="s">
        <v>150</v>
      </c>
      <c r="B46" s="30" t="s">
        <v>91</v>
      </c>
      <c r="C46" s="30" t="s">
        <v>92</v>
      </c>
      <c r="D46" s="33" t="s">
        <v>931</v>
      </c>
      <c r="E46" s="33" t="s">
        <v>932</v>
      </c>
      <c r="F46" s="33" t="s">
        <v>301</v>
      </c>
      <c r="G46" s="33" t="s">
        <v>151</v>
      </c>
      <c r="H46" s="33" t="s">
        <v>301</v>
      </c>
      <c r="I46" s="33" t="s">
        <v>93</v>
      </c>
    </row>
    <row r="47" spans="1:9" x14ac:dyDescent="0.25">
      <c r="A47" s="30" t="s">
        <v>142</v>
      </c>
      <c r="B47" s="30" t="s">
        <v>933</v>
      </c>
      <c r="C47" s="30" t="s">
        <v>79</v>
      </c>
      <c r="D47" s="33" t="s">
        <v>934</v>
      </c>
      <c r="E47" s="33" t="s">
        <v>936</v>
      </c>
      <c r="F47" s="33" t="s">
        <v>201</v>
      </c>
      <c r="G47" s="33" t="s">
        <v>112</v>
      </c>
      <c r="H47" s="33" t="s">
        <v>201</v>
      </c>
      <c r="I47" s="33" t="s">
        <v>935</v>
      </c>
    </row>
    <row r="48" spans="1:9" x14ac:dyDescent="0.25">
      <c r="A48" s="30" t="s">
        <v>304</v>
      </c>
      <c r="B48" s="30" t="s">
        <v>937</v>
      </c>
      <c r="C48" s="30" t="s">
        <v>217</v>
      </c>
      <c r="D48" s="33" t="s">
        <v>938</v>
      </c>
      <c r="E48" s="33" t="s">
        <v>940</v>
      </c>
      <c r="F48" s="33" t="s">
        <v>251</v>
      </c>
      <c r="G48" s="33" t="s">
        <v>112</v>
      </c>
      <c r="H48" s="33" t="s">
        <v>251</v>
      </c>
      <c r="I48" s="33" t="s">
        <v>939</v>
      </c>
    </row>
    <row r="49" spans="1:9" x14ac:dyDescent="0.25">
      <c r="A49" s="30" t="s">
        <v>309</v>
      </c>
      <c r="B49" s="30" t="s">
        <v>941</v>
      </c>
      <c r="C49" s="30" t="s">
        <v>840</v>
      </c>
      <c r="D49" s="33" t="s">
        <v>942</v>
      </c>
      <c r="E49" s="33" t="s">
        <v>944</v>
      </c>
      <c r="F49" s="33" t="s">
        <v>328</v>
      </c>
      <c r="G49" s="33" t="s">
        <v>151</v>
      </c>
      <c r="H49" s="33" t="s">
        <v>328</v>
      </c>
      <c r="I49" s="33" t="s">
        <v>943</v>
      </c>
    </row>
    <row r="50" spans="1:9" x14ac:dyDescent="0.25">
      <c r="A50" s="30" t="s">
        <v>301</v>
      </c>
      <c r="B50" s="30" t="s">
        <v>945</v>
      </c>
      <c r="C50" s="30" t="s">
        <v>840</v>
      </c>
      <c r="D50" s="33" t="s">
        <v>946</v>
      </c>
      <c r="E50" s="33" t="s">
        <v>948</v>
      </c>
      <c r="F50" s="33" t="s">
        <v>343</v>
      </c>
      <c r="G50" s="33" t="s">
        <v>112</v>
      </c>
      <c r="H50" s="33" t="s">
        <v>343</v>
      </c>
      <c r="I50" s="33" t="s">
        <v>947</v>
      </c>
    </row>
    <row r="51" spans="1:9" x14ac:dyDescent="0.25">
      <c r="A51" s="30" t="s">
        <v>318</v>
      </c>
      <c r="B51" s="30" t="s">
        <v>949</v>
      </c>
      <c r="C51" s="30" t="s">
        <v>37</v>
      </c>
      <c r="D51" s="33" t="s">
        <v>950</v>
      </c>
      <c r="E51" s="33" t="s">
        <v>952</v>
      </c>
      <c r="F51" s="33" t="s">
        <v>214</v>
      </c>
      <c r="G51" s="33" t="s">
        <v>112</v>
      </c>
      <c r="H51" s="33" t="s">
        <v>214</v>
      </c>
      <c r="I51" s="33" t="s">
        <v>951</v>
      </c>
    </row>
    <row r="52" spans="1:9" x14ac:dyDescent="0.25">
      <c r="A52" s="30" t="s">
        <v>178</v>
      </c>
      <c r="B52" s="30" t="s">
        <v>953</v>
      </c>
      <c r="C52" s="30" t="s">
        <v>37</v>
      </c>
      <c r="D52" s="33" t="s">
        <v>954</v>
      </c>
      <c r="E52" s="33" t="s">
        <v>956</v>
      </c>
      <c r="F52" s="33" t="s">
        <v>188</v>
      </c>
      <c r="G52" s="33" t="s">
        <v>112</v>
      </c>
      <c r="H52" s="33" t="s">
        <v>188</v>
      </c>
      <c r="I52" s="33" t="s">
        <v>955</v>
      </c>
    </row>
    <row r="53" spans="1:9" x14ac:dyDescent="0.25">
      <c r="A53" s="30" t="s">
        <v>326</v>
      </c>
      <c r="B53" s="30" t="s">
        <v>87</v>
      </c>
      <c r="C53" s="30" t="s">
        <v>50</v>
      </c>
      <c r="D53" s="33" t="s">
        <v>957</v>
      </c>
      <c r="E53" s="33" t="s">
        <v>958</v>
      </c>
      <c r="F53" s="33" t="s">
        <v>197</v>
      </c>
      <c r="G53" s="33" t="s">
        <v>112</v>
      </c>
      <c r="H53" s="33" t="s">
        <v>197</v>
      </c>
      <c r="I53" s="33" t="s">
        <v>90</v>
      </c>
    </row>
    <row r="54" spans="1:9" x14ac:dyDescent="0.25">
      <c r="A54" s="30" t="s">
        <v>184</v>
      </c>
      <c r="B54" s="30" t="s">
        <v>959</v>
      </c>
      <c r="C54" s="30" t="s">
        <v>22</v>
      </c>
      <c r="D54" s="33" t="s">
        <v>960</v>
      </c>
      <c r="E54" s="33" t="s">
        <v>962</v>
      </c>
      <c r="F54" s="33" t="s">
        <v>365</v>
      </c>
      <c r="G54" s="33" t="s">
        <v>112</v>
      </c>
      <c r="H54" s="33" t="s">
        <v>365</v>
      </c>
      <c r="I54" s="33" t="s">
        <v>961</v>
      </c>
    </row>
    <row r="55" spans="1:9" x14ac:dyDescent="0.25">
      <c r="A55" s="30" t="s">
        <v>334</v>
      </c>
      <c r="B55" s="30" t="s">
        <v>963</v>
      </c>
      <c r="C55" s="30" t="s">
        <v>37</v>
      </c>
      <c r="D55" s="33" t="s">
        <v>964</v>
      </c>
      <c r="E55" s="33" t="s">
        <v>966</v>
      </c>
      <c r="F55" s="33" t="s">
        <v>390</v>
      </c>
      <c r="G55" s="33" t="s">
        <v>112</v>
      </c>
      <c r="H55" s="33" t="s">
        <v>390</v>
      </c>
      <c r="I55" s="33" t="s">
        <v>965</v>
      </c>
    </row>
    <row r="56" spans="1:9" x14ac:dyDescent="0.25">
      <c r="A56" s="30" t="s">
        <v>328</v>
      </c>
      <c r="B56" s="30" t="s">
        <v>967</v>
      </c>
      <c r="C56" s="30" t="s">
        <v>37</v>
      </c>
      <c r="D56" s="33" t="s">
        <v>968</v>
      </c>
      <c r="E56" s="33" t="s">
        <v>970</v>
      </c>
      <c r="F56" s="33" t="s">
        <v>242</v>
      </c>
      <c r="G56" s="33" t="s">
        <v>112</v>
      </c>
      <c r="H56" s="33" t="s">
        <v>242</v>
      </c>
      <c r="I56" s="33" t="s">
        <v>969</v>
      </c>
    </row>
    <row r="57" spans="1:9" x14ac:dyDescent="0.25">
      <c r="A57" s="30" t="s">
        <v>343</v>
      </c>
      <c r="B57" s="30" t="s">
        <v>971</v>
      </c>
      <c r="C57" s="30" t="s">
        <v>972</v>
      </c>
      <c r="D57" s="33" t="s">
        <v>973</v>
      </c>
      <c r="E57" s="33" t="s">
        <v>975</v>
      </c>
      <c r="F57" s="33" t="s">
        <v>270</v>
      </c>
      <c r="G57" s="33" t="s">
        <v>112</v>
      </c>
      <c r="H57" s="33" t="s">
        <v>270</v>
      </c>
      <c r="I57" s="33" t="s">
        <v>974</v>
      </c>
    </row>
    <row r="58" spans="1:9" x14ac:dyDescent="0.25">
      <c r="A58" s="30" t="s">
        <v>273</v>
      </c>
      <c r="B58" s="30" t="s">
        <v>976</v>
      </c>
      <c r="C58" s="30" t="s">
        <v>977</v>
      </c>
      <c r="D58" s="33" t="s">
        <v>978</v>
      </c>
      <c r="E58" s="33" t="s">
        <v>980</v>
      </c>
      <c r="F58" s="33" t="s">
        <v>142</v>
      </c>
      <c r="G58" s="33" t="s">
        <v>112</v>
      </c>
      <c r="H58" s="33" t="s">
        <v>142</v>
      </c>
      <c r="I58" s="33" t="s">
        <v>979</v>
      </c>
    </row>
    <row r="59" spans="1:9" x14ac:dyDescent="0.25">
      <c r="A59" s="30" t="s">
        <v>352</v>
      </c>
      <c r="B59" s="30" t="s">
        <v>981</v>
      </c>
      <c r="C59" s="30" t="s">
        <v>37</v>
      </c>
      <c r="D59" s="33" t="s">
        <v>982</v>
      </c>
      <c r="E59" s="33" t="s">
        <v>984</v>
      </c>
      <c r="F59" s="33" t="s">
        <v>343</v>
      </c>
      <c r="G59" s="33" t="s">
        <v>151</v>
      </c>
      <c r="H59" s="33" t="s">
        <v>343</v>
      </c>
      <c r="I59" s="33" t="s">
        <v>983</v>
      </c>
    </row>
    <row r="60" spans="1:9" x14ac:dyDescent="0.25">
      <c r="A60" s="30" t="s">
        <v>357</v>
      </c>
      <c r="B60" s="30" t="s">
        <v>985</v>
      </c>
      <c r="C60" s="30" t="s">
        <v>37</v>
      </c>
      <c r="D60" s="33" t="s">
        <v>986</v>
      </c>
      <c r="E60" s="33" t="s">
        <v>987</v>
      </c>
      <c r="F60" s="33" t="s">
        <v>242</v>
      </c>
      <c r="G60" s="33" t="s">
        <v>151</v>
      </c>
      <c r="H60" s="33" t="s">
        <v>242</v>
      </c>
      <c r="I60" s="33" t="s">
        <v>983</v>
      </c>
    </row>
    <row r="61" spans="1:9" x14ac:dyDescent="0.25">
      <c r="A61" s="30" t="s">
        <v>362</v>
      </c>
      <c r="B61" s="30" t="s">
        <v>988</v>
      </c>
      <c r="C61" s="30" t="s">
        <v>22</v>
      </c>
      <c r="D61" s="33" t="s">
        <v>989</v>
      </c>
      <c r="E61" s="33" t="s">
        <v>991</v>
      </c>
      <c r="F61" s="33" t="s">
        <v>167</v>
      </c>
      <c r="G61" s="33" t="s">
        <v>151</v>
      </c>
      <c r="H61" s="33" t="s">
        <v>167</v>
      </c>
      <c r="I61" s="33" t="s">
        <v>990</v>
      </c>
    </row>
    <row r="62" spans="1:9" x14ac:dyDescent="0.25">
      <c r="A62" s="30" t="s">
        <v>368</v>
      </c>
      <c r="B62" s="30" t="s">
        <v>992</v>
      </c>
      <c r="C62" s="30" t="s">
        <v>840</v>
      </c>
      <c r="D62" s="33" t="s">
        <v>993</v>
      </c>
      <c r="E62" s="33" t="s">
        <v>994</v>
      </c>
      <c r="F62" s="33" t="s">
        <v>184</v>
      </c>
      <c r="G62" s="33" t="s">
        <v>151</v>
      </c>
      <c r="H62" s="33" t="s">
        <v>184</v>
      </c>
      <c r="I62" s="33" t="s">
        <v>990</v>
      </c>
    </row>
    <row r="63" spans="1:9" x14ac:dyDescent="0.25">
      <c r="A63" s="30" t="s">
        <v>221</v>
      </c>
      <c r="B63" s="30" t="s">
        <v>995</v>
      </c>
      <c r="C63" s="30" t="s">
        <v>22</v>
      </c>
      <c r="D63" s="33" t="s">
        <v>996</v>
      </c>
      <c r="E63" s="33" t="s">
        <v>998</v>
      </c>
      <c r="F63" s="33" t="s">
        <v>167</v>
      </c>
      <c r="G63" s="33" t="s">
        <v>151</v>
      </c>
      <c r="H63" s="33" t="s">
        <v>167</v>
      </c>
      <c r="I63" s="33" t="s">
        <v>997</v>
      </c>
    </row>
    <row r="64" spans="1:9" x14ac:dyDescent="0.25">
      <c r="A64" s="30" t="s">
        <v>377</v>
      </c>
      <c r="B64" s="30" t="s">
        <v>999</v>
      </c>
      <c r="C64" s="30" t="s">
        <v>22</v>
      </c>
      <c r="D64" s="33" t="s">
        <v>1000</v>
      </c>
      <c r="E64" s="33" t="s">
        <v>1001</v>
      </c>
      <c r="F64" s="33" t="s">
        <v>385</v>
      </c>
      <c r="G64" s="33" t="s">
        <v>151</v>
      </c>
      <c r="H64" s="33" t="s">
        <v>385</v>
      </c>
      <c r="I64" s="33" t="s">
        <v>787</v>
      </c>
    </row>
    <row r="65" spans="1:9" x14ac:dyDescent="0.25">
      <c r="A65" s="30" t="s">
        <v>146</v>
      </c>
      <c r="B65" s="30" t="s">
        <v>1002</v>
      </c>
      <c r="C65" s="30" t="s">
        <v>37</v>
      </c>
      <c r="D65" s="33" t="s">
        <v>1003</v>
      </c>
      <c r="E65" s="33" t="s">
        <v>1005</v>
      </c>
      <c r="F65" s="33" t="s">
        <v>135</v>
      </c>
      <c r="G65" s="33" t="s">
        <v>112</v>
      </c>
      <c r="H65" s="33" t="s">
        <v>135</v>
      </c>
      <c r="I65" s="33" t="s">
        <v>1004</v>
      </c>
    </row>
    <row r="66" spans="1:9" x14ac:dyDescent="0.25">
      <c r="A66" s="30" t="s">
        <v>385</v>
      </c>
      <c r="B66" s="30" t="s">
        <v>1006</v>
      </c>
      <c r="C66" s="30" t="s">
        <v>217</v>
      </c>
      <c r="D66" s="33" t="s">
        <v>1007</v>
      </c>
      <c r="E66" s="33" t="s">
        <v>1009</v>
      </c>
      <c r="F66" s="33" t="s">
        <v>304</v>
      </c>
      <c r="G66" s="33" t="s">
        <v>151</v>
      </c>
      <c r="H66" s="33" t="s">
        <v>304</v>
      </c>
      <c r="I66" s="33" t="s">
        <v>1008</v>
      </c>
    </row>
    <row r="67" spans="1:9" x14ac:dyDescent="0.25">
      <c r="A67" s="30" t="s">
        <v>390</v>
      </c>
      <c r="B67" s="30" t="s">
        <v>1010</v>
      </c>
      <c r="C67" s="30" t="s">
        <v>37</v>
      </c>
      <c r="D67" s="33" t="s">
        <v>1011</v>
      </c>
      <c r="E67" s="33" t="s">
        <v>1013</v>
      </c>
      <c r="F67" s="33" t="s">
        <v>150</v>
      </c>
      <c r="G67" s="33" t="s">
        <v>151</v>
      </c>
      <c r="H67" s="33" t="s">
        <v>150</v>
      </c>
      <c r="I67" s="33" t="s">
        <v>1012</v>
      </c>
    </row>
    <row r="68" spans="1:9" x14ac:dyDescent="0.25">
      <c r="A68" s="30" t="s">
        <v>197</v>
      </c>
      <c r="B68" s="30" t="s">
        <v>1014</v>
      </c>
      <c r="C68" s="30" t="s">
        <v>1015</v>
      </c>
      <c r="D68" s="33" t="s">
        <v>1016</v>
      </c>
      <c r="E68" s="33" t="s">
        <v>1018</v>
      </c>
      <c r="F68" s="33" t="s">
        <v>273</v>
      </c>
      <c r="G68" s="33" t="s">
        <v>151</v>
      </c>
      <c r="H68" s="33" t="s">
        <v>273</v>
      </c>
      <c r="I68" s="33" t="s">
        <v>1017</v>
      </c>
    </row>
    <row r="69" spans="1:9" x14ac:dyDescent="0.25">
      <c r="A69" s="30" t="s">
        <v>267</v>
      </c>
      <c r="B69" s="30" t="s">
        <v>1019</v>
      </c>
      <c r="C69" s="30" t="s">
        <v>37</v>
      </c>
      <c r="D69" s="33" t="s">
        <v>1020</v>
      </c>
      <c r="E69" s="33" t="s">
        <v>1021</v>
      </c>
      <c r="F69" s="33" t="s">
        <v>328</v>
      </c>
      <c r="G69" s="33" t="s">
        <v>112</v>
      </c>
      <c r="H69" s="33" t="s">
        <v>328</v>
      </c>
      <c r="I69" s="33" t="s">
        <v>1017</v>
      </c>
    </row>
    <row r="70" spans="1:9" x14ac:dyDescent="0.25">
      <c r="A70" s="30" t="s">
        <v>201</v>
      </c>
      <c r="B70" s="30" t="s">
        <v>1022</v>
      </c>
      <c r="C70" s="30" t="s">
        <v>37</v>
      </c>
      <c r="D70" s="33" t="s">
        <v>1023</v>
      </c>
      <c r="E70" s="33" t="s">
        <v>1025</v>
      </c>
      <c r="F70" s="33" t="s">
        <v>231</v>
      </c>
      <c r="G70" s="33" t="s">
        <v>112</v>
      </c>
      <c r="H70" s="33" t="s">
        <v>231</v>
      </c>
      <c r="I70" s="33" t="s">
        <v>1024</v>
      </c>
    </row>
    <row r="71" spans="1:9" x14ac:dyDescent="0.25">
      <c r="A71" s="30" t="s">
        <v>365</v>
      </c>
      <c r="B71" s="30" t="s">
        <v>1026</v>
      </c>
      <c r="C71" s="30" t="s">
        <v>70</v>
      </c>
      <c r="D71" s="33" t="s">
        <v>1027</v>
      </c>
      <c r="E71" s="33" t="s">
        <v>1029</v>
      </c>
      <c r="F71" s="33" t="s">
        <v>385</v>
      </c>
      <c r="G71" s="33" t="s">
        <v>112</v>
      </c>
      <c r="H71" s="33" t="s">
        <v>385</v>
      </c>
      <c r="I71" s="33" t="s">
        <v>1028</v>
      </c>
    </row>
    <row r="72" spans="1:9" x14ac:dyDescent="0.25">
      <c r="A72" s="30" t="s">
        <v>408</v>
      </c>
      <c r="B72" s="30" t="s">
        <v>1030</v>
      </c>
      <c r="C72" s="30" t="s">
        <v>50</v>
      </c>
      <c r="D72" s="33" t="s">
        <v>1031</v>
      </c>
      <c r="E72" s="33" t="s">
        <v>1032</v>
      </c>
      <c r="F72" s="33" t="s">
        <v>328</v>
      </c>
      <c r="G72" s="33" t="s">
        <v>112</v>
      </c>
      <c r="H72" s="33" t="s">
        <v>328</v>
      </c>
      <c r="I72" s="33" t="s">
        <v>1028</v>
      </c>
    </row>
    <row r="73" spans="1:9" x14ac:dyDescent="0.25">
      <c r="A73" s="30" t="s">
        <v>413</v>
      </c>
      <c r="B73" s="30" t="s">
        <v>1033</v>
      </c>
      <c r="C73" s="30" t="s">
        <v>840</v>
      </c>
      <c r="D73" s="33" t="s">
        <v>1034</v>
      </c>
      <c r="E73" s="33" t="s">
        <v>1036</v>
      </c>
      <c r="F73" s="33" t="s">
        <v>221</v>
      </c>
      <c r="G73" s="33" t="s">
        <v>151</v>
      </c>
      <c r="H73" s="33" t="s">
        <v>221</v>
      </c>
      <c r="I73" s="33" t="s">
        <v>1035</v>
      </c>
    </row>
    <row r="74" spans="1:9" x14ac:dyDescent="0.25">
      <c r="A74" s="30" t="s">
        <v>418</v>
      </c>
      <c r="B74" s="30" t="s">
        <v>1037</v>
      </c>
      <c r="C74" s="30" t="s">
        <v>22</v>
      </c>
      <c r="D74" s="33" t="s">
        <v>1038</v>
      </c>
      <c r="E74" s="33" t="s">
        <v>1040</v>
      </c>
      <c r="F74" s="33" t="s">
        <v>214</v>
      </c>
      <c r="G74" s="33" t="s">
        <v>112</v>
      </c>
      <c r="H74" s="33" t="s">
        <v>214</v>
      </c>
      <c r="I74" s="33" t="s">
        <v>1039</v>
      </c>
    </row>
    <row r="75" spans="1:9" x14ac:dyDescent="0.25">
      <c r="A75" s="30" t="s">
        <v>424</v>
      </c>
      <c r="B75" s="30" t="s">
        <v>1041</v>
      </c>
      <c r="C75" s="30" t="s">
        <v>37</v>
      </c>
      <c r="D75" s="33" t="s">
        <v>1042</v>
      </c>
      <c r="E75" s="33" t="s">
        <v>1044</v>
      </c>
      <c r="F75" s="33" t="s">
        <v>231</v>
      </c>
      <c r="G75" s="33" t="s">
        <v>151</v>
      </c>
      <c r="H75" s="33" t="s">
        <v>231</v>
      </c>
      <c r="I75" s="33" t="s">
        <v>1043</v>
      </c>
    </row>
    <row r="76" spans="1:9" x14ac:dyDescent="0.25">
      <c r="A76" s="30" t="s">
        <v>421</v>
      </c>
      <c r="B76" s="30" t="s">
        <v>1045</v>
      </c>
      <c r="C76" s="30" t="s">
        <v>22</v>
      </c>
      <c r="D76" s="33" t="s">
        <v>1046</v>
      </c>
      <c r="E76" s="33" t="s">
        <v>1047</v>
      </c>
      <c r="F76" s="33" t="s">
        <v>304</v>
      </c>
      <c r="G76" s="33" t="s">
        <v>112</v>
      </c>
      <c r="H76" s="33" t="s">
        <v>304</v>
      </c>
      <c r="I76" s="33" t="s">
        <v>1043</v>
      </c>
    </row>
    <row r="77" spans="1:9" x14ac:dyDescent="0.25">
      <c r="A77" s="30" t="s">
        <v>433</v>
      </c>
      <c r="B77" s="30" t="s">
        <v>1048</v>
      </c>
      <c r="C77" s="30" t="s">
        <v>771</v>
      </c>
      <c r="D77" s="33" t="s">
        <v>1049</v>
      </c>
      <c r="E77" s="33" t="s">
        <v>1051</v>
      </c>
      <c r="F77" s="33" t="s">
        <v>188</v>
      </c>
      <c r="G77" s="33" t="s">
        <v>151</v>
      </c>
      <c r="H77" s="33" t="s">
        <v>188</v>
      </c>
      <c r="I77" s="33" t="s">
        <v>1050</v>
      </c>
    </row>
    <row r="78" spans="1:9" x14ac:dyDescent="0.25">
      <c r="A78" s="30" t="s">
        <v>438</v>
      </c>
      <c r="B78" s="30" t="s">
        <v>1052</v>
      </c>
      <c r="C78" s="30" t="s">
        <v>70</v>
      </c>
      <c r="D78" s="33" t="s">
        <v>1053</v>
      </c>
      <c r="E78" s="33" t="s">
        <v>1054</v>
      </c>
      <c r="F78" s="33" t="s">
        <v>270</v>
      </c>
      <c r="G78" s="33" t="s">
        <v>112</v>
      </c>
      <c r="H78" s="33" t="s">
        <v>270</v>
      </c>
      <c r="I78" s="33" t="s">
        <v>1050</v>
      </c>
    </row>
    <row r="79" spans="1:9" x14ac:dyDescent="0.25">
      <c r="A79" s="30" t="s">
        <v>442</v>
      </c>
      <c r="B79" s="30" t="s">
        <v>1055</v>
      </c>
      <c r="C79" s="30" t="s">
        <v>79</v>
      </c>
      <c r="D79" s="33" t="s">
        <v>1056</v>
      </c>
      <c r="E79" s="33" t="s">
        <v>1057</v>
      </c>
      <c r="F79" s="33" t="s">
        <v>447</v>
      </c>
      <c r="G79" s="33" t="s">
        <v>112</v>
      </c>
      <c r="H79" s="33" t="s">
        <v>447</v>
      </c>
      <c r="I79" s="33" t="s">
        <v>86</v>
      </c>
    </row>
    <row r="80" spans="1:9" x14ac:dyDescent="0.25">
      <c r="A80" s="30" t="s">
        <v>447</v>
      </c>
      <c r="B80" s="30" t="s">
        <v>1058</v>
      </c>
      <c r="C80" s="30" t="s">
        <v>37</v>
      </c>
      <c r="D80" s="33" t="s">
        <v>1059</v>
      </c>
      <c r="E80" s="33" t="s">
        <v>1061</v>
      </c>
      <c r="F80" s="33" t="s">
        <v>214</v>
      </c>
      <c r="G80" s="33" t="s">
        <v>151</v>
      </c>
      <c r="H80" s="33" t="s">
        <v>214</v>
      </c>
      <c r="I80" s="33" t="s">
        <v>1060</v>
      </c>
    </row>
    <row r="81" spans="1:9" x14ac:dyDescent="0.25">
      <c r="A81" s="30" t="s">
        <v>452</v>
      </c>
      <c r="B81" s="30" t="s">
        <v>1062</v>
      </c>
      <c r="C81" s="30" t="s">
        <v>1063</v>
      </c>
      <c r="D81" s="33" t="s">
        <v>1064</v>
      </c>
      <c r="E81" s="33" t="s">
        <v>1066</v>
      </c>
      <c r="F81" s="33" t="s">
        <v>221</v>
      </c>
      <c r="G81" s="33" t="s">
        <v>112</v>
      </c>
      <c r="H81" s="33" t="s">
        <v>221</v>
      </c>
      <c r="I81" s="33" t="s">
        <v>1065</v>
      </c>
    </row>
    <row r="82" spans="1:9" x14ac:dyDescent="0.25">
      <c r="A82" s="30" t="s">
        <v>457</v>
      </c>
      <c r="B82" s="30" t="s">
        <v>1067</v>
      </c>
      <c r="C82" s="30" t="s">
        <v>22</v>
      </c>
      <c r="D82" s="33" t="s">
        <v>1068</v>
      </c>
      <c r="E82" s="33" t="s">
        <v>1070</v>
      </c>
      <c r="F82" s="33" t="s">
        <v>197</v>
      </c>
      <c r="G82" s="33" t="s">
        <v>112</v>
      </c>
      <c r="H82" s="33" t="s">
        <v>197</v>
      </c>
      <c r="I82" s="33" t="s">
        <v>1069</v>
      </c>
    </row>
    <row r="83" spans="1:9" x14ac:dyDescent="0.25">
      <c r="A83" s="30" t="s">
        <v>462</v>
      </c>
      <c r="B83" s="30" t="s">
        <v>1071</v>
      </c>
      <c r="C83" s="30" t="s">
        <v>37</v>
      </c>
      <c r="D83" s="33" t="s">
        <v>1072</v>
      </c>
      <c r="E83" s="33" t="s">
        <v>1074</v>
      </c>
      <c r="F83" s="33" t="s">
        <v>248</v>
      </c>
      <c r="G83" s="33" t="s">
        <v>151</v>
      </c>
      <c r="H83" s="33" t="s">
        <v>248</v>
      </c>
      <c r="I83" s="33" t="s">
        <v>1073</v>
      </c>
    </row>
    <row r="84" spans="1:9" x14ac:dyDescent="0.25">
      <c r="A84" s="30" t="s">
        <v>467</v>
      </c>
      <c r="B84" s="30" t="s">
        <v>1075</v>
      </c>
      <c r="C84" s="30" t="s">
        <v>217</v>
      </c>
      <c r="D84" s="33" t="s">
        <v>1076</v>
      </c>
      <c r="E84" s="33" t="s">
        <v>1078</v>
      </c>
      <c r="F84" s="33" t="s">
        <v>142</v>
      </c>
      <c r="G84" s="33" t="s">
        <v>151</v>
      </c>
      <c r="H84" s="33" t="s">
        <v>142</v>
      </c>
      <c r="I84" s="33" t="s">
        <v>1077</v>
      </c>
    </row>
    <row r="85" spans="1:9" x14ac:dyDescent="0.25">
      <c r="A85" s="30" t="s">
        <v>472</v>
      </c>
      <c r="B85" s="30" t="s">
        <v>1079</v>
      </c>
      <c r="C85" s="30" t="s">
        <v>50</v>
      </c>
      <c r="D85" s="33" t="s">
        <v>1080</v>
      </c>
      <c r="E85" s="33" t="s">
        <v>1082</v>
      </c>
      <c r="F85" s="33" t="s">
        <v>334</v>
      </c>
      <c r="G85" s="33" t="s">
        <v>112</v>
      </c>
      <c r="H85" s="33" t="s">
        <v>334</v>
      </c>
      <c r="I85" s="33" t="s">
        <v>1081</v>
      </c>
    </row>
    <row r="86" spans="1:9" x14ac:dyDescent="0.25">
      <c r="A86" s="30" t="s">
        <v>475</v>
      </c>
      <c r="B86" s="30" t="s">
        <v>1083</v>
      </c>
      <c r="C86" s="30" t="s">
        <v>37</v>
      </c>
      <c r="D86" s="33" t="s">
        <v>1084</v>
      </c>
      <c r="E86" s="33" t="s">
        <v>1086</v>
      </c>
      <c r="F86" s="33" t="s">
        <v>214</v>
      </c>
      <c r="G86" s="33" t="s">
        <v>151</v>
      </c>
      <c r="H86" s="33" t="s">
        <v>214</v>
      </c>
      <c r="I86" s="33" t="s">
        <v>1085</v>
      </c>
    </row>
    <row r="87" spans="1:9" x14ac:dyDescent="0.25">
      <c r="A87" s="30" t="s">
        <v>480</v>
      </c>
      <c r="B87" s="30" t="s">
        <v>1087</v>
      </c>
      <c r="C87" s="30" t="s">
        <v>182</v>
      </c>
      <c r="D87" s="33" t="s">
        <v>1088</v>
      </c>
      <c r="E87" s="33" t="s">
        <v>1090</v>
      </c>
      <c r="F87" s="33" t="s">
        <v>326</v>
      </c>
      <c r="G87" s="33" t="s">
        <v>151</v>
      </c>
      <c r="H87" s="33" t="s">
        <v>326</v>
      </c>
      <c r="I87" s="33" t="s">
        <v>1089</v>
      </c>
    </row>
    <row r="88" spans="1:9" x14ac:dyDescent="0.25">
      <c r="A88" s="30" t="s">
        <v>485</v>
      </c>
      <c r="B88" s="30" t="s">
        <v>1091</v>
      </c>
      <c r="C88" s="30" t="s">
        <v>37</v>
      </c>
      <c r="D88" s="33" t="s">
        <v>1092</v>
      </c>
      <c r="E88" s="33" t="s">
        <v>1094</v>
      </c>
      <c r="F88" s="33" t="s">
        <v>256</v>
      </c>
      <c r="G88" s="33" t="s">
        <v>112</v>
      </c>
      <c r="H88" s="33" t="s">
        <v>256</v>
      </c>
      <c r="I88" s="33" t="s">
        <v>1093</v>
      </c>
    </row>
    <row r="89" spans="1:9" x14ac:dyDescent="0.25">
      <c r="A89" s="30" t="s">
        <v>490</v>
      </c>
      <c r="B89" s="30" t="s">
        <v>1095</v>
      </c>
      <c r="C89" s="30" t="s">
        <v>50</v>
      </c>
      <c r="D89" s="33" t="s">
        <v>1096</v>
      </c>
      <c r="E89" s="33" t="s">
        <v>1097</v>
      </c>
      <c r="F89" s="33" t="s">
        <v>184</v>
      </c>
      <c r="G89" s="33" t="s">
        <v>151</v>
      </c>
      <c r="H89" s="33" t="s">
        <v>184</v>
      </c>
      <c r="I89" s="33" t="s">
        <v>95</v>
      </c>
    </row>
    <row r="90" spans="1:9" x14ac:dyDescent="0.25">
      <c r="A90" s="30" t="s">
        <v>494</v>
      </c>
      <c r="B90" s="30" t="s">
        <v>1098</v>
      </c>
      <c r="C90" s="30" t="s">
        <v>22</v>
      </c>
      <c r="D90" s="33" t="s">
        <v>1099</v>
      </c>
      <c r="E90" s="33" t="s">
        <v>1101</v>
      </c>
      <c r="F90" s="33" t="s">
        <v>214</v>
      </c>
      <c r="G90" s="33" t="s">
        <v>112</v>
      </c>
      <c r="H90" s="33" t="s">
        <v>214</v>
      </c>
      <c r="I90" s="33" t="s">
        <v>1100</v>
      </c>
    </row>
    <row r="91" spans="1:9" x14ac:dyDescent="0.25">
      <c r="A91" s="30" t="s">
        <v>498</v>
      </c>
      <c r="B91" s="30" t="s">
        <v>1102</v>
      </c>
      <c r="C91" s="30" t="s">
        <v>217</v>
      </c>
      <c r="D91" s="33" t="s">
        <v>1103</v>
      </c>
      <c r="E91" s="33" t="s">
        <v>1105</v>
      </c>
      <c r="F91" s="33" t="s">
        <v>146</v>
      </c>
      <c r="G91" s="33" t="s">
        <v>151</v>
      </c>
      <c r="H91" s="33" t="s">
        <v>146</v>
      </c>
      <c r="I91" s="33" t="s">
        <v>1104</v>
      </c>
    </row>
    <row r="92" spans="1:9" x14ac:dyDescent="0.25">
      <c r="A92" s="30" t="s">
        <v>501</v>
      </c>
      <c r="B92" s="30" t="s">
        <v>1106</v>
      </c>
      <c r="C92" s="30" t="s">
        <v>217</v>
      </c>
      <c r="D92" s="33" t="s">
        <v>1107</v>
      </c>
      <c r="E92" s="33" t="s">
        <v>1109</v>
      </c>
      <c r="F92" s="33" t="s">
        <v>362</v>
      </c>
      <c r="G92" s="33" t="s">
        <v>151</v>
      </c>
      <c r="H92" s="33" t="s">
        <v>362</v>
      </c>
      <c r="I92" s="33" t="s">
        <v>1108</v>
      </c>
    </row>
    <row r="93" spans="1:9" x14ac:dyDescent="0.25">
      <c r="A93" s="30" t="s">
        <v>506</v>
      </c>
      <c r="B93" s="30" t="s">
        <v>1110</v>
      </c>
      <c r="C93" s="30" t="s">
        <v>217</v>
      </c>
      <c r="D93" s="33" t="s">
        <v>1111</v>
      </c>
      <c r="E93" s="33" t="s">
        <v>1113</v>
      </c>
      <c r="F93" s="33" t="s">
        <v>343</v>
      </c>
      <c r="G93" s="33" t="s">
        <v>151</v>
      </c>
      <c r="H93" s="33" t="s">
        <v>343</v>
      </c>
      <c r="I93" s="33" t="s">
        <v>1112</v>
      </c>
    </row>
    <row r="94" spans="1:9" x14ac:dyDescent="0.25">
      <c r="A94" s="30" t="s">
        <v>511</v>
      </c>
      <c r="B94" s="30" t="s">
        <v>1114</v>
      </c>
      <c r="C94" s="30" t="s">
        <v>37</v>
      </c>
      <c r="D94" s="33" t="s">
        <v>1115</v>
      </c>
      <c r="E94" s="33" t="s">
        <v>1117</v>
      </c>
      <c r="F94" s="33" t="s">
        <v>119</v>
      </c>
      <c r="G94" s="33" t="s">
        <v>112</v>
      </c>
      <c r="H94" s="33" t="s">
        <v>119</v>
      </c>
      <c r="I94" s="33" t="s">
        <v>1116</v>
      </c>
    </row>
    <row r="95" spans="1:9" x14ac:dyDescent="0.25">
      <c r="A95" s="30" t="s">
        <v>516</v>
      </c>
      <c r="B95" s="30" t="s">
        <v>1118</v>
      </c>
      <c r="C95" s="30" t="s">
        <v>217</v>
      </c>
      <c r="D95" s="33" t="s">
        <v>1119</v>
      </c>
      <c r="E95" s="33" t="s">
        <v>1121</v>
      </c>
      <c r="F95" s="33" t="s">
        <v>146</v>
      </c>
      <c r="G95" s="33" t="s">
        <v>112</v>
      </c>
      <c r="H95" s="33" t="s">
        <v>146</v>
      </c>
      <c r="I95" s="33" t="s">
        <v>1120</v>
      </c>
    </row>
    <row r="96" spans="1:9" x14ac:dyDescent="0.25">
      <c r="A96" s="30" t="s">
        <v>521</v>
      </c>
      <c r="B96" s="30" t="s">
        <v>1122</v>
      </c>
      <c r="C96" s="30" t="s">
        <v>79</v>
      </c>
      <c r="D96" s="33" t="s">
        <v>1123</v>
      </c>
      <c r="E96" s="33" t="s">
        <v>1125</v>
      </c>
      <c r="F96" s="33" t="s">
        <v>362</v>
      </c>
      <c r="G96" s="33" t="s">
        <v>112</v>
      </c>
      <c r="H96" s="33" t="s">
        <v>362</v>
      </c>
      <c r="I96" s="33" t="s">
        <v>1124</v>
      </c>
    </row>
    <row r="97" spans="1:9" x14ac:dyDescent="0.25">
      <c r="A97" s="30" t="s">
        <v>525</v>
      </c>
      <c r="B97" s="30" t="s">
        <v>1126</v>
      </c>
      <c r="C97" s="30" t="s">
        <v>37</v>
      </c>
      <c r="D97" s="33" t="s">
        <v>1127</v>
      </c>
      <c r="E97" s="33" t="s">
        <v>1128</v>
      </c>
      <c r="F97" s="33" t="s">
        <v>167</v>
      </c>
      <c r="G97" s="33" t="s">
        <v>151</v>
      </c>
      <c r="H97" s="33" t="s">
        <v>167</v>
      </c>
      <c r="I97" s="33" t="s">
        <v>1124</v>
      </c>
    </row>
    <row r="98" spans="1:9" x14ac:dyDescent="0.25">
      <c r="A98" s="30" t="s">
        <v>530</v>
      </c>
      <c r="B98" s="30" t="s">
        <v>1129</v>
      </c>
      <c r="C98" s="30" t="s">
        <v>37</v>
      </c>
      <c r="D98" s="33" t="s">
        <v>1130</v>
      </c>
      <c r="E98" s="33" t="s">
        <v>1132</v>
      </c>
      <c r="F98" s="33" t="s">
        <v>150</v>
      </c>
      <c r="G98" s="33" t="s">
        <v>151</v>
      </c>
      <c r="H98" s="33" t="s">
        <v>150</v>
      </c>
      <c r="I98" s="33" t="s">
        <v>1131</v>
      </c>
    </row>
    <row r="99" spans="1:9" x14ac:dyDescent="0.25">
      <c r="A99" s="30" t="s">
        <v>535</v>
      </c>
      <c r="B99" s="30" t="s">
        <v>88</v>
      </c>
      <c r="C99" s="30" t="s">
        <v>22</v>
      </c>
      <c r="D99" s="33" t="s">
        <v>1133</v>
      </c>
      <c r="E99" s="33" t="s">
        <v>1134</v>
      </c>
      <c r="F99" s="33" t="s">
        <v>377</v>
      </c>
      <c r="G99" s="33" t="s">
        <v>112</v>
      </c>
      <c r="H99" s="33" t="s">
        <v>377</v>
      </c>
      <c r="I99" s="33" t="s">
        <v>89</v>
      </c>
    </row>
    <row r="100" spans="1:9" x14ac:dyDescent="0.25">
      <c r="A100" s="30" t="s">
        <v>540</v>
      </c>
      <c r="B100" s="30" t="s">
        <v>1135</v>
      </c>
      <c r="C100" s="30" t="s">
        <v>217</v>
      </c>
      <c r="D100" s="33" t="s">
        <v>1136</v>
      </c>
      <c r="E100" s="33" t="s">
        <v>1138</v>
      </c>
      <c r="F100" s="33" t="s">
        <v>334</v>
      </c>
      <c r="G100" s="33" t="s">
        <v>151</v>
      </c>
      <c r="H100" s="33" t="s">
        <v>334</v>
      </c>
      <c r="I100" s="33" t="s">
        <v>1137</v>
      </c>
    </row>
    <row r="101" spans="1:9" x14ac:dyDescent="0.25">
      <c r="A101" s="30" t="s">
        <v>544</v>
      </c>
      <c r="B101" s="30" t="s">
        <v>1139</v>
      </c>
      <c r="C101" s="30" t="s">
        <v>37</v>
      </c>
      <c r="D101" s="33" t="s">
        <v>1140</v>
      </c>
      <c r="E101" s="33" t="s">
        <v>1142</v>
      </c>
      <c r="F101" s="33" t="s">
        <v>273</v>
      </c>
      <c r="G101" s="33" t="s">
        <v>151</v>
      </c>
      <c r="H101" s="33" t="s">
        <v>273</v>
      </c>
      <c r="I101" s="33" t="s">
        <v>1141</v>
      </c>
    </row>
    <row r="102" spans="1:9" x14ac:dyDescent="0.25">
      <c r="A102" s="30" t="s">
        <v>549</v>
      </c>
      <c r="B102" s="30" t="s">
        <v>1143</v>
      </c>
      <c r="C102" s="30" t="s">
        <v>217</v>
      </c>
      <c r="D102" s="33" t="s">
        <v>1144</v>
      </c>
      <c r="E102" s="33" t="s">
        <v>1146</v>
      </c>
      <c r="F102" s="33" t="s">
        <v>251</v>
      </c>
      <c r="G102" s="33" t="s">
        <v>112</v>
      </c>
      <c r="H102" s="33" t="s">
        <v>251</v>
      </c>
      <c r="I102" s="33" t="s">
        <v>1145</v>
      </c>
    </row>
    <row r="103" spans="1:9" x14ac:dyDescent="0.25">
      <c r="A103" s="30" t="s">
        <v>554</v>
      </c>
      <c r="B103" s="30" t="s">
        <v>1147</v>
      </c>
      <c r="C103" s="30" t="s">
        <v>22</v>
      </c>
      <c r="D103" s="33" t="s">
        <v>1148</v>
      </c>
      <c r="E103" s="33" t="s">
        <v>1150</v>
      </c>
      <c r="F103" s="33" t="s">
        <v>214</v>
      </c>
      <c r="G103" s="33" t="s">
        <v>151</v>
      </c>
      <c r="H103" s="33" t="s">
        <v>214</v>
      </c>
      <c r="I103" s="33" t="s">
        <v>1149</v>
      </c>
    </row>
    <row r="104" spans="1:9" x14ac:dyDescent="0.25">
      <c r="A104" s="30" t="s">
        <v>559</v>
      </c>
      <c r="B104" s="30" t="s">
        <v>1151</v>
      </c>
      <c r="C104" s="30" t="s">
        <v>37</v>
      </c>
      <c r="D104" s="33" t="s">
        <v>1152</v>
      </c>
      <c r="E104" s="33" t="s">
        <v>1154</v>
      </c>
      <c r="F104" s="33" t="s">
        <v>251</v>
      </c>
      <c r="G104" s="33" t="s">
        <v>151</v>
      </c>
      <c r="H104" s="33" t="s">
        <v>251</v>
      </c>
      <c r="I104" s="33" t="s">
        <v>1153</v>
      </c>
    </row>
    <row r="105" spans="1:9" x14ac:dyDescent="0.25">
      <c r="A105" s="30" t="s">
        <v>564</v>
      </c>
      <c r="B105" s="30" t="s">
        <v>1155</v>
      </c>
      <c r="C105" s="30" t="s">
        <v>37</v>
      </c>
      <c r="D105" s="33" t="s">
        <v>1156</v>
      </c>
      <c r="E105" s="33" t="s">
        <v>1158</v>
      </c>
      <c r="F105" s="33" t="s">
        <v>142</v>
      </c>
      <c r="G105" s="33" t="s">
        <v>112</v>
      </c>
      <c r="H105" s="33" t="s">
        <v>142</v>
      </c>
      <c r="I105" s="33" t="s">
        <v>1157</v>
      </c>
    </row>
    <row r="106" spans="1:9" x14ac:dyDescent="0.25">
      <c r="A106" s="30" t="s">
        <v>569</v>
      </c>
      <c r="B106" s="30" t="s">
        <v>1159</v>
      </c>
      <c r="C106" s="30" t="s">
        <v>128</v>
      </c>
      <c r="D106" s="33" t="s">
        <v>1160</v>
      </c>
      <c r="E106" s="33" t="s">
        <v>1162</v>
      </c>
      <c r="F106" s="33" t="s">
        <v>251</v>
      </c>
      <c r="G106" s="33" t="s">
        <v>112</v>
      </c>
      <c r="H106" s="33" t="s">
        <v>251</v>
      </c>
      <c r="I106" s="33" t="s">
        <v>1161</v>
      </c>
    </row>
    <row r="107" spans="1:9" x14ac:dyDescent="0.25">
      <c r="A107" s="30" t="s">
        <v>574</v>
      </c>
      <c r="B107" s="30" t="s">
        <v>1163</v>
      </c>
      <c r="C107" s="30" t="s">
        <v>182</v>
      </c>
      <c r="D107" s="33" t="s">
        <v>1164</v>
      </c>
      <c r="E107" s="33" t="s">
        <v>1166</v>
      </c>
      <c r="F107" s="33" t="s">
        <v>418</v>
      </c>
      <c r="G107" s="33" t="s">
        <v>112</v>
      </c>
      <c r="H107" s="33" t="s">
        <v>418</v>
      </c>
      <c r="I107" s="33" t="s">
        <v>1165</v>
      </c>
    </row>
    <row r="108" spans="1:9" x14ac:dyDescent="0.25">
      <c r="A108" s="30" t="s">
        <v>578</v>
      </c>
      <c r="B108" s="30" t="s">
        <v>1167</v>
      </c>
      <c r="C108" s="30" t="s">
        <v>37</v>
      </c>
      <c r="D108" s="33" t="s">
        <v>1168</v>
      </c>
      <c r="E108" s="33" t="s">
        <v>1170</v>
      </c>
      <c r="F108" s="33" t="s">
        <v>239</v>
      </c>
      <c r="G108" s="33" t="s">
        <v>112</v>
      </c>
      <c r="H108" s="33" t="s">
        <v>239</v>
      </c>
      <c r="I108" s="33" t="s">
        <v>1169</v>
      </c>
    </row>
    <row r="109" spans="1:9" x14ac:dyDescent="0.25">
      <c r="A109" s="30" t="s">
        <v>583</v>
      </c>
      <c r="B109" s="30" t="s">
        <v>1171</v>
      </c>
      <c r="C109" s="30" t="s">
        <v>50</v>
      </c>
      <c r="D109" s="33" t="s">
        <v>1172</v>
      </c>
      <c r="E109" s="33" t="s">
        <v>1174</v>
      </c>
      <c r="F109" s="33" t="s">
        <v>385</v>
      </c>
      <c r="G109" s="33" t="s">
        <v>151</v>
      </c>
      <c r="H109" s="33" t="s">
        <v>385</v>
      </c>
      <c r="I109" s="33" t="s">
        <v>1173</v>
      </c>
    </row>
    <row r="110" spans="1:9" x14ac:dyDescent="0.25">
      <c r="A110" s="30" t="s">
        <v>588</v>
      </c>
      <c r="B110" s="30" t="s">
        <v>1175</v>
      </c>
      <c r="C110" s="30" t="s">
        <v>840</v>
      </c>
      <c r="D110" s="33" t="s">
        <v>1176</v>
      </c>
      <c r="E110" s="33" t="s">
        <v>1178</v>
      </c>
      <c r="F110" s="33" t="s">
        <v>328</v>
      </c>
      <c r="G110" s="33" t="s">
        <v>151</v>
      </c>
      <c r="H110" s="33" t="s">
        <v>328</v>
      </c>
      <c r="I110" s="33" t="s">
        <v>1177</v>
      </c>
    </row>
    <row r="111" spans="1:9" x14ac:dyDescent="0.25">
      <c r="A111" s="30" t="s">
        <v>593</v>
      </c>
      <c r="B111" s="30" t="s">
        <v>1179</v>
      </c>
      <c r="C111" s="30" t="s">
        <v>1180</v>
      </c>
      <c r="D111" s="33" t="s">
        <v>1181</v>
      </c>
      <c r="E111" s="33" t="s">
        <v>1182</v>
      </c>
      <c r="F111" s="33" t="s">
        <v>390</v>
      </c>
      <c r="G111" s="33" t="s">
        <v>151</v>
      </c>
      <c r="H111" s="33" t="s">
        <v>390</v>
      </c>
      <c r="I111" s="33" t="s">
        <v>1177</v>
      </c>
    </row>
    <row r="112" spans="1:9" x14ac:dyDescent="0.25">
      <c r="A112" s="30" t="s">
        <v>597</v>
      </c>
      <c r="B112" s="30" t="s">
        <v>1183</v>
      </c>
      <c r="C112" s="30" t="s">
        <v>73</v>
      </c>
      <c r="D112" s="33" t="s">
        <v>195</v>
      </c>
      <c r="E112" s="33" t="s">
        <v>1185</v>
      </c>
      <c r="F112" s="33" t="s">
        <v>270</v>
      </c>
      <c r="G112" s="33" t="s">
        <v>151</v>
      </c>
      <c r="H112" s="33" t="s">
        <v>270</v>
      </c>
      <c r="I112" s="33" t="s">
        <v>1184</v>
      </c>
    </row>
    <row r="113" spans="1:9" x14ac:dyDescent="0.25">
      <c r="A113" s="30" t="s">
        <v>602</v>
      </c>
      <c r="B113" s="30" t="s">
        <v>1186</v>
      </c>
      <c r="C113" s="30" t="s">
        <v>37</v>
      </c>
      <c r="D113" s="33" t="s">
        <v>1187</v>
      </c>
      <c r="E113" s="33" t="s">
        <v>1189</v>
      </c>
      <c r="F113" s="33" t="s">
        <v>242</v>
      </c>
      <c r="G113" s="33" t="s">
        <v>151</v>
      </c>
      <c r="H113" s="33" t="s">
        <v>242</v>
      </c>
      <c r="I113" s="33" t="s">
        <v>1188</v>
      </c>
    </row>
    <row r="114" spans="1:9" x14ac:dyDescent="0.25">
      <c r="A114" s="30" t="s">
        <v>607</v>
      </c>
      <c r="B114" s="30" t="s">
        <v>1190</v>
      </c>
      <c r="C114" s="30" t="s">
        <v>37</v>
      </c>
      <c r="D114" s="33" t="s">
        <v>1191</v>
      </c>
      <c r="E114" s="33" t="s">
        <v>1193</v>
      </c>
      <c r="F114" s="33" t="s">
        <v>248</v>
      </c>
      <c r="G114" s="33" t="s">
        <v>151</v>
      </c>
      <c r="H114" s="33" t="s">
        <v>248</v>
      </c>
      <c r="I114" s="33" t="s">
        <v>1192</v>
      </c>
    </row>
    <row r="115" spans="1:9" x14ac:dyDescent="0.25">
      <c r="A115" s="30" t="s">
        <v>612</v>
      </c>
      <c r="B115" s="30" t="s">
        <v>1194</v>
      </c>
      <c r="C115" s="30" t="s">
        <v>977</v>
      </c>
      <c r="D115" s="33" t="s">
        <v>1195</v>
      </c>
      <c r="E115" s="33" t="s">
        <v>1197</v>
      </c>
      <c r="F115" s="33" t="s">
        <v>309</v>
      </c>
      <c r="G115" s="33" t="s">
        <v>151</v>
      </c>
      <c r="H115" s="33" t="s">
        <v>309</v>
      </c>
      <c r="I115" s="33" t="s">
        <v>1196</v>
      </c>
    </row>
    <row r="116" spans="1:9" x14ac:dyDescent="0.25">
      <c r="A116" s="30" t="s">
        <v>617</v>
      </c>
      <c r="B116" s="30" t="s">
        <v>1198</v>
      </c>
      <c r="C116" s="30" t="s">
        <v>37</v>
      </c>
      <c r="D116" s="33" t="s">
        <v>1199</v>
      </c>
      <c r="E116" s="33" t="s">
        <v>1201</v>
      </c>
      <c r="F116" s="33" t="s">
        <v>188</v>
      </c>
      <c r="G116" s="33" t="s">
        <v>151</v>
      </c>
      <c r="H116" s="33" t="s">
        <v>188</v>
      </c>
      <c r="I116" s="33" t="s">
        <v>1200</v>
      </c>
    </row>
    <row r="117" spans="1:9" x14ac:dyDescent="0.25">
      <c r="A117" s="30" t="s">
        <v>622</v>
      </c>
      <c r="B117" s="30" t="s">
        <v>1202</v>
      </c>
      <c r="C117" s="30" t="s">
        <v>37</v>
      </c>
      <c r="D117" s="33" t="s">
        <v>1203</v>
      </c>
      <c r="E117" s="33" t="s">
        <v>1204</v>
      </c>
      <c r="F117" s="33" t="s">
        <v>142</v>
      </c>
      <c r="G117" s="33" t="s">
        <v>151</v>
      </c>
      <c r="H117" s="33" t="s">
        <v>142</v>
      </c>
      <c r="I117" s="33" t="s">
        <v>1200</v>
      </c>
    </row>
    <row r="118" spans="1:9" x14ac:dyDescent="0.25">
      <c r="A118" s="30" t="s">
        <v>626</v>
      </c>
      <c r="B118" s="30" t="s">
        <v>1205</v>
      </c>
      <c r="C118" s="30" t="s">
        <v>50</v>
      </c>
      <c r="D118" s="33" t="s">
        <v>1206</v>
      </c>
      <c r="E118" s="33" t="s">
        <v>1208</v>
      </c>
      <c r="F118" s="33" t="s">
        <v>408</v>
      </c>
      <c r="G118" s="33" t="s">
        <v>151</v>
      </c>
      <c r="H118" s="33" t="s">
        <v>408</v>
      </c>
      <c r="I118" s="33" t="s">
        <v>1207</v>
      </c>
    </row>
    <row r="119" spans="1:9" x14ac:dyDescent="0.25">
      <c r="A119" s="30" t="s">
        <v>631</v>
      </c>
      <c r="B119" s="30" t="s">
        <v>1209</v>
      </c>
      <c r="C119" s="30" t="s">
        <v>37</v>
      </c>
      <c r="D119" s="33" t="s">
        <v>1210</v>
      </c>
      <c r="E119" s="33" t="s">
        <v>1212</v>
      </c>
      <c r="F119" s="33" t="s">
        <v>245</v>
      </c>
      <c r="G119" s="33" t="s">
        <v>151</v>
      </c>
      <c r="H119" s="33" t="s">
        <v>245</v>
      </c>
      <c r="I119" s="33" t="s">
        <v>1211</v>
      </c>
    </row>
    <row r="120" spans="1:9" x14ac:dyDescent="0.25">
      <c r="A120" s="30" t="s">
        <v>636</v>
      </c>
      <c r="B120" s="30" t="s">
        <v>1213</v>
      </c>
      <c r="C120" s="30" t="s">
        <v>37</v>
      </c>
      <c r="D120" s="33" t="s">
        <v>1214</v>
      </c>
      <c r="E120" s="33" t="s">
        <v>1216</v>
      </c>
      <c r="F120" s="33" t="s">
        <v>245</v>
      </c>
      <c r="G120" s="33" t="s">
        <v>151</v>
      </c>
      <c r="H120" s="33" t="s">
        <v>245</v>
      </c>
      <c r="I120" s="33" t="s">
        <v>1215</v>
      </c>
    </row>
    <row r="121" spans="1:9" x14ac:dyDescent="0.25">
      <c r="A121" s="30" t="s">
        <v>641</v>
      </c>
      <c r="B121" s="30" t="s">
        <v>1217</v>
      </c>
      <c r="C121" s="30" t="s">
        <v>182</v>
      </c>
      <c r="D121" s="33" t="s">
        <v>1218</v>
      </c>
      <c r="E121" s="33" t="s">
        <v>1220</v>
      </c>
      <c r="F121" s="33" t="s">
        <v>352</v>
      </c>
      <c r="G121" s="33" t="s">
        <v>151</v>
      </c>
      <c r="H121" s="33" t="s">
        <v>352</v>
      </c>
      <c r="I121" s="33" t="s">
        <v>1219</v>
      </c>
    </row>
    <row r="122" spans="1:9" x14ac:dyDescent="0.25">
      <c r="A122" s="30" t="s">
        <v>646</v>
      </c>
      <c r="B122" s="30" t="s">
        <v>1221</v>
      </c>
      <c r="C122" s="30" t="s">
        <v>840</v>
      </c>
      <c r="D122" s="33" t="s">
        <v>1222</v>
      </c>
      <c r="E122" s="33" t="s">
        <v>1224</v>
      </c>
      <c r="F122" s="33" t="s">
        <v>301</v>
      </c>
      <c r="G122" s="33" t="s">
        <v>151</v>
      </c>
      <c r="H122" s="33" t="s">
        <v>301</v>
      </c>
      <c r="I122" s="33" t="s">
        <v>1223</v>
      </c>
    </row>
    <row r="123" spans="1:9" x14ac:dyDescent="0.25">
      <c r="A123" s="30" t="s">
        <v>651</v>
      </c>
      <c r="B123" s="30" t="s">
        <v>1225</v>
      </c>
      <c r="C123" s="30" t="s">
        <v>22</v>
      </c>
      <c r="D123" s="33" t="s">
        <v>1226</v>
      </c>
      <c r="E123" s="33" t="s">
        <v>1228</v>
      </c>
      <c r="F123" s="33" t="s">
        <v>142</v>
      </c>
      <c r="G123" s="33" t="s">
        <v>151</v>
      </c>
      <c r="H123" s="33" t="s">
        <v>142</v>
      </c>
      <c r="I123" s="33" t="s">
        <v>1227</v>
      </c>
    </row>
    <row r="124" spans="1:9" x14ac:dyDescent="0.25">
      <c r="A124" s="30" t="s">
        <v>656</v>
      </c>
      <c r="B124" s="30" t="s">
        <v>1229</v>
      </c>
      <c r="C124" s="30" t="s">
        <v>37</v>
      </c>
      <c r="D124" s="33" t="s">
        <v>1230</v>
      </c>
      <c r="E124" s="33" t="s">
        <v>1232</v>
      </c>
      <c r="F124" s="33" t="s">
        <v>146</v>
      </c>
      <c r="G124" s="33" t="s">
        <v>112</v>
      </c>
      <c r="H124" s="33" t="s">
        <v>146</v>
      </c>
      <c r="I124" s="33" t="s">
        <v>1231</v>
      </c>
    </row>
    <row r="125" spans="1:9" x14ac:dyDescent="0.25">
      <c r="A125" s="30" t="s">
        <v>659</v>
      </c>
      <c r="B125" s="30" t="s">
        <v>1233</v>
      </c>
      <c r="C125" s="30" t="s">
        <v>79</v>
      </c>
      <c r="D125" s="33" t="s">
        <v>1234</v>
      </c>
      <c r="E125" s="33" t="s">
        <v>1236</v>
      </c>
      <c r="F125" s="33" t="s">
        <v>221</v>
      </c>
      <c r="G125" s="33" t="s">
        <v>151</v>
      </c>
      <c r="H125" s="33" t="s">
        <v>221</v>
      </c>
      <c r="I125" s="33" t="s">
        <v>1235</v>
      </c>
    </row>
    <row r="126" spans="1:9" x14ac:dyDescent="0.25">
      <c r="A126" s="30" t="s">
        <v>664</v>
      </c>
      <c r="B126" s="30" t="s">
        <v>1237</v>
      </c>
      <c r="C126" s="30" t="s">
        <v>70</v>
      </c>
      <c r="D126" s="33" t="s">
        <v>1238</v>
      </c>
      <c r="E126" s="33" t="s">
        <v>1240</v>
      </c>
      <c r="F126" s="33" t="s">
        <v>150</v>
      </c>
      <c r="G126" s="33" t="s">
        <v>151</v>
      </c>
      <c r="H126" s="33" t="s">
        <v>150</v>
      </c>
      <c r="I126" s="33" t="s">
        <v>1239</v>
      </c>
    </row>
    <row r="127" spans="1:9" x14ac:dyDescent="0.25">
      <c r="A127" s="30" t="s">
        <v>374</v>
      </c>
      <c r="B127" s="30" t="s">
        <v>1241</v>
      </c>
      <c r="C127" s="30" t="s">
        <v>37</v>
      </c>
      <c r="D127" s="33" t="s">
        <v>1242</v>
      </c>
      <c r="E127" s="33" t="s">
        <v>1248</v>
      </c>
      <c r="F127" s="33" t="s">
        <v>248</v>
      </c>
      <c r="G127" s="33" t="s">
        <v>151</v>
      </c>
      <c r="H127" s="33" t="s">
        <v>248</v>
      </c>
      <c r="I127" s="33" t="s">
        <v>1239</v>
      </c>
    </row>
    <row r="128" spans="1:9" x14ac:dyDescent="0.25">
      <c r="A128" s="30" t="s">
        <v>673</v>
      </c>
      <c r="B128" s="30" t="s">
        <v>1243</v>
      </c>
      <c r="C128" s="30" t="s">
        <v>37</v>
      </c>
      <c r="D128" s="33" t="s">
        <v>1244</v>
      </c>
      <c r="E128" s="33" t="s">
        <v>1246</v>
      </c>
      <c r="F128" s="33" t="s">
        <v>452</v>
      </c>
      <c r="G128" s="33" t="s">
        <v>112</v>
      </c>
      <c r="H128" s="33" t="s">
        <v>452</v>
      </c>
      <c r="I128" s="33" t="s">
        <v>1245</v>
      </c>
    </row>
  </sheetData>
  <mergeCells count="5">
    <mergeCell ref="A1:I1"/>
    <mergeCell ref="A2:I2"/>
    <mergeCell ref="A3:I3"/>
    <mergeCell ref="A4:I4"/>
    <mergeCell ref="A5:I5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"/>
  <sheetViews>
    <sheetView workbookViewId="0">
      <selection activeCell="G8" sqref="G8"/>
    </sheetView>
  </sheetViews>
  <sheetFormatPr defaultRowHeight="13.2" x14ac:dyDescent="0.25"/>
  <cols>
    <col min="1" max="1" width="5" customWidth="1"/>
    <col min="2" max="2" width="30.88671875" customWidth="1"/>
    <col min="3" max="3" width="30.44140625" customWidth="1"/>
    <col min="5" max="5" width="3.6640625" customWidth="1"/>
    <col min="6" max="6" width="5.5546875" customWidth="1"/>
    <col min="7" max="8" width="29.6640625" customWidth="1"/>
    <col min="9" max="9" width="9.88671875" customWidth="1"/>
  </cols>
  <sheetData>
    <row r="1" spans="1:9" ht="20.399999999999999" x14ac:dyDescent="0.45">
      <c r="A1" s="45" t="s">
        <v>14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15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42">
        <v>44597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60" t="s">
        <v>1</v>
      </c>
      <c r="B4" s="61"/>
      <c r="C4" s="61"/>
      <c r="D4" s="62"/>
      <c r="E4" s="1"/>
      <c r="F4" s="63" t="s">
        <v>2</v>
      </c>
      <c r="G4" s="64"/>
      <c r="H4" s="64"/>
      <c r="I4" s="65"/>
    </row>
    <row r="5" spans="1:9" ht="16.8" x14ac:dyDescent="0.4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8" x14ac:dyDescent="0.4">
      <c r="A6" s="40" t="s">
        <v>5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4">
        <v>1</v>
      </c>
      <c r="B7" s="4" t="s">
        <v>47</v>
      </c>
      <c r="C7" s="4" t="s">
        <v>22</v>
      </c>
      <c r="D7" s="5" t="s">
        <v>58</v>
      </c>
      <c r="E7" s="1"/>
      <c r="F7" s="4">
        <v>1</v>
      </c>
      <c r="G7" s="4" t="s">
        <v>62</v>
      </c>
      <c r="H7" s="4" t="s">
        <v>22</v>
      </c>
      <c r="I7" s="5" t="s">
        <v>63</v>
      </c>
    </row>
    <row r="8" spans="1:9" ht="16.8" x14ac:dyDescent="0.4">
      <c r="A8" s="4">
        <v>2</v>
      </c>
      <c r="B8" s="4" t="s">
        <v>48</v>
      </c>
      <c r="C8" s="6" t="s">
        <v>25</v>
      </c>
      <c r="D8" s="5" t="s">
        <v>792</v>
      </c>
      <c r="E8" s="1"/>
      <c r="F8" s="4">
        <v>2</v>
      </c>
      <c r="G8" s="4" t="s">
        <v>64</v>
      </c>
      <c r="H8" s="4" t="s">
        <v>22</v>
      </c>
      <c r="I8" s="5" t="s">
        <v>65</v>
      </c>
    </row>
    <row r="9" spans="1:9" ht="16.8" x14ac:dyDescent="0.4">
      <c r="A9" s="19">
        <v>3</v>
      </c>
      <c r="B9" s="19" t="s">
        <v>60</v>
      </c>
      <c r="C9" s="20" t="s">
        <v>61</v>
      </c>
      <c r="D9" s="21" t="s">
        <v>59</v>
      </c>
      <c r="E9" s="1"/>
      <c r="F9" s="19">
        <v>3</v>
      </c>
      <c r="G9" s="19" t="s">
        <v>71</v>
      </c>
      <c r="H9" s="19" t="s">
        <v>66</v>
      </c>
      <c r="I9" s="21" t="s">
        <v>67</v>
      </c>
    </row>
    <row r="10" spans="1:9" ht="16.8" x14ac:dyDescent="0.25">
      <c r="A10" s="66" t="s">
        <v>17</v>
      </c>
      <c r="B10" s="67"/>
      <c r="C10" s="67"/>
      <c r="D10" s="67"/>
      <c r="E10" s="67"/>
      <c r="F10" s="67"/>
      <c r="G10" s="67"/>
      <c r="H10" s="67"/>
      <c r="I10" s="68"/>
    </row>
    <row r="11" spans="1:9" ht="16.8" x14ac:dyDescent="0.4">
      <c r="A11" s="4">
        <v>1</v>
      </c>
      <c r="B11" s="4" t="s">
        <v>19</v>
      </c>
      <c r="C11" s="6"/>
      <c r="D11" s="22"/>
      <c r="E11" s="24"/>
      <c r="F11" s="23">
        <v>1</v>
      </c>
      <c r="G11" s="4" t="s">
        <v>19</v>
      </c>
      <c r="H11" s="4"/>
      <c r="I11" s="5"/>
    </row>
    <row r="12" spans="1:9" ht="16.8" x14ac:dyDescent="0.4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4">
        <v>1</v>
      </c>
      <c r="B13" s="19" t="s">
        <v>60</v>
      </c>
      <c r="C13" s="20" t="s">
        <v>61</v>
      </c>
      <c r="D13" s="21" t="s">
        <v>59</v>
      </c>
      <c r="E13" s="1"/>
      <c r="F13" s="4">
        <v>1</v>
      </c>
      <c r="G13" s="4" t="s">
        <v>91</v>
      </c>
      <c r="H13" s="4" t="s">
        <v>92</v>
      </c>
      <c r="I13" s="5" t="s">
        <v>93</v>
      </c>
    </row>
    <row r="14" spans="1:9" ht="16.8" x14ac:dyDescent="0.4">
      <c r="A14" s="40" t="s">
        <v>7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4">
        <v>1</v>
      </c>
      <c r="B15" s="4" t="s">
        <v>72</v>
      </c>
      <c r="C15" s="6" t="s">
        <v>73</v>
      </c>
      <c r="D15" s="5" t="s">
        <v>74</v>
      </c>
      <c r="E15" s="1"/>
      <c r="F15" s="4">
        <v>1</v>
      </c>
      <c r="G15" s="4" t="s">
        <v>69</v>
      </c>
      <c r="H15" s="4" t="s">
        <v>70</v>
      </c>
      <c r="I15" s="5" t="s">
        <v>68</v>
      </c>
    </row>
    <row r="16" spans="1:9" ht="16.8" x14ac:dyDescent="0.4">
      <c r="A16" s="59" t="s">
        <v>8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4">
        <v>1</v>
      </c>
      <c r="B17" s="4" t="s">
        <v>75</v>
      </c>
      <c r="C17" s="4" t="s">
        <v>76</v>
      </c>
      <c r="D17" s="5" t="s">
        <v>77</v>
      </c>
      <c r="E17" s="1"/>
      <c r="F17" s="4">
        <v>1</v>
      </c>
      <c r="G17" s="4" t="s">
        <v>786</v>
      </c>
      <c r="H17" s="4" t="s">
        <v>22</v>
      </c>
      <c r="I17" s="5" t="s">
        <v>787</v>
      </c>
    </row>
    <row r="18" spans="1:9" ht="16.8" x14ac:dyDescent="0.4">
      <c r="A18" s="26"/>
      <c r="B18" s="26"/>
      <c r="C18" s="26"/>
      <c r="D18" s="26"/>
      <c r="E18" s="27" t="s">
        <v>11</v>
      </c>
      <c r="F18" s="26"/>
      <c r="G18" s="26"/>
      <c r="H18" s="26"/>
      <c r="I18" s="26"/>
    </row>
    <row r="19" spans="1:9" ht="16.8" x14ac:dyDescent="0.4">
      <c r="A19" s="4">
        <v>1</v>
      </c>
      <c r="B19" s="4" t="s">
        <v>78</v>
      </c>
      <c r="C19" s="4" t="s">
        <v>79</v>
      </c>
      <c r="D19" s="5" t="s">
        <v>86</v>
      </c>
      <c r="E19" s="1"/>
      <c r="F19" s="4">
        <v>1</v>
      </c>
      <c r="G19" s="4" t="s">
        <v>19</v>
      </c>
      <c r="H19" s="4"/>
      <c r="I19" s="5"/>
    </row>
    <row r="20" spans="1:9" ht="16.8" x14ac:dyDescent="0.4">
      <c r="A20" s="26"/>
      <c r="B20" s="26"/>
      <c r="C20" s="26"/>
      <c r="D20" s="26"/>
      <c r="E20" s="27" t="s">
        <v>20</v>
      </c>
      <c r="F20" s="26"/>
      <c r="G20" s="26"/>
      <c r="H20" s="26"/>
      <c r="I20" s="26"/>
    </row>
    <row r="21" spans="1:9" ht="16.8" x14ac:dyDescent="0.4">
      <c r="A21" s="4">
        <v>1</v>
      </c>
      <c r="B21" s="4" t="s">
        <v>19</v>
      </c>
      <c r="C21" s="4"/>
      <c r="D21" s="5"/>
      <c r="E21" s="1"/>
      <c r="F21" s="4">
        <v>1</v>
      </c>
      <c r="G21" s="4" t="s">
        <v>19</v>
      </c>
      <c r="H21" s="4"/>
      <c r="I21" s="5"/>
    </row>
    <row r="22" spans="1:9" ht="16.8" x14ac:dyDescent="0.4">
      <c r="A22" s="28"/>
      <c r="B22" s="28"/>
      <c r="C22" s="28"/>
      <c r="D22" s="28"/>
      <c r="E22" s="29" t="s">
        <v>96</v>
      </c>
      <c r="F22" s="26"/>
      <c r="G22" s="26"/>
      <c r="H22" s="26"/>
      <c r="I22" s="26"/>
    </row>
    <row r="23" spans="1:9" ht="16.8" x14ac:dyDescent="0.4">
      <c r="A23" s="4">
        <v>1</v>
      </c>
      <c r="B23" s="4" t="s">
        <v>88</v>
      </c>
      <c r="C23" s="4" t="s">
        <v>22</v>
      </c>
      <c r="D23" s="5" t="s">
        <v>89</v>
      </c>
      <c r="E23" s="1"/>
      <c r="F23" s="4">
        <v>1</v>
      </c>
      <c r="G23" s="4" t="s">
        <v>19</v>
      </c>
      <c r="H23" s="4"/>
      <c r="I23" s="5"/>
    </row>
    <row r="24" spans="1:9" ht="16.8" x14ac:dyDescent="0.4">
      <c r="A24" s="28"/>
      <c r="B24" s="28"/>
      <c r="C24" s="28"/>
      <c r="D24" s="28"/>
      <c r="E24" s="27" t="s">
        <v>13</v>
      </c>
      <c r="F24" s="26"/>
      <c r="G24" s="26"/>
      <c r="H24" s="26"/>
      <c r="I24" s="26"/>
    </row>
    <row r="25" spans="1:9" ht="16.8" x14ac:dyDescent="0.4">
      <c r="A25" s="4">
        <v>1</v>
      </c>
      <c r="B25" s="4" t="s">
        <v>87</v>
      </c>
      <c r="C25" s="4" t="s">
        <v>50</v>
      </c>
      <c r="D25" s="5" t="s">
        <v>90</v>
      </c>
      <c r="E25" s="1"/>
      <c r="F25" s="4">
        <v>1</v>
      </c>
      <c r="G25" s="4" t="s">
        <v>94</v>
      </c>
      <c r="H25" s="4" t="s">
        <v>50</v>
      </c>
      <c r="I25" s="5" t="s">
        <v>95</v>
      </c>
    </row>
  </sheetData>
  <mergeCells count="10">
    <mergeCell ref="A12:I12"/>
    <mergeCell ref="A14:I14"/>
    <mergeCell ref="A16:I16"/>
    <mergeCell ref="A1:I1"/>
    <mergeCell ref="A2:I2"/>
    <mergeCell ref="A3:I3"/>
    <mergeCell ref="A4:D4"/>
    <mergeCell ref="F4:I4"/>
    <mergeCell ref="A6:I6"/>
    <mergeCell ref="A10:I10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2022-02-05T07:38:50Z</cp:lastPrinted>
  <dcterms:created xsi:type="dcterms:W3CDTF">2017-02-06T07:00:52Z</dcterms:created>
  <dcterms:modified xsi:type="dcterms:W3CDTF">2022-02-07T08:08:07Z</dcterms:modified>
</cp:coreProperties>
</file>