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8_{63E716DB-5566-4716-B32A-1FBCC5E4DE9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sults" sheetId="1" r:id="rId1"/>
    <sheet name="Category Winner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6" i="1" l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145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7" i="1"/>
</calcChain>
</file>

<file path=xl/sharedStrings.xml><?xml version="1.0" encoding="utf-8"?>
<sst xmlns="http://schemas.openxmlformats.org/spreadsheetml/2006/main" count="1014" uniqueCount="527">
  <si>
    <t>CATEGORY PRIZE WINNERS</t>
  </si>
  <si>
    <t>MALE</t>
  </si>
  <si>
    <t>FEMALE</t>
  </si>
  <si>
    <t>Athlete</t>
  </si>
  <si>
    <t>Club</t>
  </si>
  <si>
    <t>Time</t>
  </si>
  <si>
    <t>OPEN</t>
  </si>
  <si>
    <t>JUNIOR</t>
  </si>
  <si>
    <t>VETERANS 40-49</t>
  </si>
  <si>
    <t>MASTER 50-59</t>
  </si>
  <si>
    <t>GRANDMASTER 60-69</t>
  </si>
  <si>
    <t>Top Gear Nite Race</t>
  </si>
  <si>
    <t>GREAT GRANDMASTER 70+</t>
  </si>
  <si>
    <t>Lloyd Bosman</t>
  </si>
  <si>
    <t>Nedbank SWD</t>
  </si>
  <si>
    <t>Godwin Heyns</t>
  </si>
  <si>
    <t>30:54</t>
  </si>
  <si>
    <t xml:space="preserve">Donavan Jantjies </t>
  </si>
  <si>
    <t>34:40</t>
  </si>
  <si>
    <t>33:22</t>
  </si>
  <si>
    <t>Mxolisi Fana</t>
  </si>
  <si>
    <t>Wouter Frazenburg</t>
  </si>
  <si>
    <t>Outeniqua Harriers</t>
  </si>
  <si>
    <t>35:44</t>
  </si>
  <si>
    <t>Denovin Geduld</t>
  </si>
  <si>
    <t>37:32</t>
  </si>
  <si>
    <t>Melissa Van Rensburg</t>
  </si>
  <si>
    <t>39:09</t>
  </si>
  <si>
    <t>Stefany Petro</t>
  </si>
  <si>
    <t>41:11</t>
  </si>
  <si>
    <t>36:04</t>
  </si>
  <si>
    <t>Patrick Rawlins</t>
  </si>
  <si>
    <t>43:38</t>
  </si>
  <si>
    <t>Abraham Coetzee</t>
  </si>
  <si>
    <t>Knysna Marathon Club</t>
  </si>
  <si>
    <t>56:28</t>
  </si>
  <si>
    <t>Nolene Van Rensburg</t>
  </si>
  <si>
    <t>43:34</t>
  </si>
  <si>
    <t>Carike Fourie</t>
  </si>
  <si>
    <t>45:34</t>
  </si>
  <si>
    <t>Mariette de Haan</t>
  </si>
  <si>
    <t>55:33</t>
  </si>
  <si>
    <t>Johanna Claassen</t>
  </si>
  <si>
    <t>52:16</t>
  </si>
  <si>
    <t>Dalene Le Roux</t>
  </si>
  <si>
    <t>1:18:47</t>
  </si>
  <si>
    <t>Top Gear Nite Race 10km</t>
  </si>
  <si>
    <t>Overall Finish List</t>
  </si>
  <si>
    <t>January 25, 2019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</si>
  <si>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</si>
  <si>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</si>
  <si>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</si>
  <si>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</si>
  <si>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</si>
  <si>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</si>
  <si>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</si>
  <si>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</si>
  <si>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M</t>
  </si>
  <si>
    <t>ASWD1359</t>
  </si>
  <si>
    <t>ASWD1589</t>
  </si>
  <si>
    <t>Donavan Jantjies</t>
  </si>
  <si>
    <t>ASWD1303</t>
  </si>
  <si>
    <t>ASWD197</t>
  </si>
  <si>
    <t>ASWD132</t>
  </si>
  <si>
    <t>Booi Salman</t>
  </si>
  <si>
    <t>ASWD1572</t>
  </si>
  <si>
    <t>Melikhaya Msizi</t>
  </si>
  <si>
    <t>ASWD804</t>
  </si>
  <si>
    <t>TEMP</t>
  </si>
  <si>
    <t>F</t>
  </si>
  <si>
    <t>Walter Lutch</t>
  </si>
  <si>
    <t>ASWD249</t>
  </si>
  <si>
    <t>ASWD209</t>
  </si>
  <si>
    <t>Douglas Stanley</t>
  </si>
  <si>
    <t>ASWD153</t>
  </si>
  <si>
    <t>Jacques Mouton</t>
  </si>
  <si>
    <t>ASWD8</t>
  </si>
  <si>
    <t>Jabez Lawens</t>
  </si>
  <si>
    <t>ASWD210</t>
  </si>
  <si>
    <t>Joey Klaasen</t>
  </si>
  <si>
    <t>Sedgefield Striders</t>
  </si>
  <si>
    <t>ASWD522</t>
  </si>
  <si>
    <t>John-Nichard Oosthuizen</t>
  </si>
  <si>
    <t>TEMP2975</t>
  </si>
  <si>
    <t>ASWD1298</t>
  </si>
  <si>
    <t>Willem Haarhoff</t>
  </si>
  <si>
    <t>ASWD157</t>
  </si>
  <si>
    <t>Marshall Grant Richenberg</t>
  </si>
  <si>
    <t>ASWD693</t>
  </si>
  <si>
    <t>Thembinkosi Sojola</t>
  </si>
  <si>
    <t>TEMP2981</t>
  </si>
  <si>
    <t>Samuel Mandlazi</t>
  </si>
  <si>
    <t>ASWD2059</t>
  </si>
  <si>
    <t>Marlon Mortlock</t>
  </si>
  <si>
    <t>ASWD786</t>
  </si>
  <si>
    <t>Marsel Roos</t>
  </si>
  <si>
    <t>ASWD803</t>
  </si>
  <si>
    <t>Bertie Janse van Rensburg</t>
  </si>
  <si>
    <t>ASWD1600</t>
  </si>
  <si>
    <t>Juan Oosthuizen</t>
  </si>
  <si>
    <t>TEMP2951</t>
  </si>
  <si>
    <t>Stephany Petro</t>
  </si>
  <si>
    <t>ASWD1505</t>
  </si>
  <si>
    <t>Inando Claasen</t>
  </si>
  <si>
    <t>ASWD1150</t>
  </si>
  <si>
    <t>Luyanda Femela</t>
  </si>
  <si>
    <t>ASWD604</t>
  </si>
  <si>
    <t>Eddie Mouton</t>
  </si>
  <si>
    <t>ASWD1222</t>
  </si>
  <si>
    <t>Mziyanda Kindili</t>
  </si>
  <si>
    <t>ASWD78</t>
  </si>
  <si>
    <t>Timothy Paul Toovey</t>
  </si>
  <si>
    <t>TEMP2986</t>
  </si>
  <si>
    <t>Gavin Jantjies</t>
  </si>
  <si>
    <t>ASWD508</t>
  </si>
  <si>
    <t>Austin Koopman</t>
  </si>
  <si>
    <t>ASWD223</t>
  </si>
  <si>
    <t>Sidney Somathamba</t>
  </si>
  <si>
    <t>TEMP2962</t>
  </si>
  <si>
    <t>ASWD1481</t>
  </si>
  <si>
    <t>ASWD57</t>
  </si>
  <si>
    <t>Casper Scholly</t>
  </si>
  <si>
    <t>ASWD206</t>
  </si>
  <si>
    <t>Anastasia Plaatjies</t>
  </si>
  <si>
    <t>ASWD1507</t>
  </si>
  <si>
    <t>Reynard van Straaten</t>
  </si>
  <si>
    <t>ASWD184</t>
  </si>
  <si>
    <t>Dawie Van Rensburg</t>
  </si>
  <si>
    <t>ASWD1202</t>
  </si>
  <si>
    <t>Richard van Wyk</t>
  </si>
  <si>
    <t>ASWD72</t>
  </si>
  <si>
    <t>Eugene Hopley</t>
  </si>
  <si>
    <t>ASWD1279</t>
  </si>
  <si>
    <t>Peter John Veysie</t>
  </si>
  <si>
    <t>ASWD185</t>
  </si>
  <si>
    <t>Eugene Marais</t>
  </si>
  <si>
    <t>Cape Multi Sport Club Eden</t>
  </si>
  <si>
    <t>ASWD862</t>
  </si>
  <si>
    <t>Sean Sigenu</t>
  </si>
  <si>
    <t>Rainbow AC</t>
  </si>
  <si>
    <t>ASWD2154</t>
  </si>
  <si>
    <t>Andre Niemand</t>
  </si>
  <si>
    <t>Hartenbos Drawwers</t>
  </si>
  <si>
    <t>ASWD952</t>
  </si>
  <si>
    <t>Johannes van Wyk</t>
  </si>
  <si>
    <t>ASWD212</t>
  </si>
  <si>
    <t>Meagan Nortje</t>
  </si>
  <si>
    <t>ASWD1314</t>
  </si>
  <si>
    <t>Francois Grobbelaar</t>
  </si>
  <si>
    <t>ASWD199</t>
  </si>
  <si>
    <t>ASWD1544</t>
  </si>
  <si>
    <t>Maxwell Brown</t>
  </si>
  <si>
    <t>ASWD1305</t>
  </si>
  <si>
    <t>Benitia Joubert</t>
  </si>
  <si>
    <t>Run Walk For Life NC</t>
  </si>
  <si>
    <t>AGW569</t>
  </si>
  <si>
    <t>Marcell Oosthuizen</t>
  </si>
  <si>
    <t>TEMP2976</t>
  </si>
  <si>
    <t>Rotian Stephenson</t>
  </si>
  <si>
    <t>TEMP2963</t>
  </si>
  <si>
    <t>Chane Bekker</t>
  </si>
  <si>
    <t>ASWD1996</t>
  </si>
  <si>
    <t>Nichol Du Toit</t>
  </si>
  <si>
    <t>ASWD1369</t>
  </si>
  <si>
    <t>Candice Van Beulen</t>
  </si>
  <si>
    <t>ASWD1358</t>
  </si>
  <si>
    <t>Samuel Windvogel</t>
  </si>
  <si>
    <t>ASWD237</t>
  </si>
  <si>
    <t>Israel Jacobs</t>
  </si>
  <si>
    <t>ASWD133</t>
  </si>
  <si>
    <t>Sophie Scott</t>
  </si>
  <si>
    <t>TEMP2960</t>
  </si>
  <si>
    <t>Robin Pick</t>
  </si>
  <si>
    <t>TEMP2953</t>
  </si>
  <si>
    <t>Anel Oosthuizen</t>
  </si>
  <si>
    <t>ASWD1525</t>
  </si>
  <si>
    <t>Damien McDonald</t>
  </si>
  <si>
    <t>ASWD242</t>
  </si>
  <si>
    <t>Charlie Tekana</t>
  </si>
  <si>
    <t>ASWD1209</t>
  </si>
  <si>
    <t>James Mgxale</t>
  </si>
  <si>
    <t>ASWD816</t>
  </si>
  <si>
    <t>Carl De Campos</t>
  </si>
  <si>
    <t>ASWD1425</t>
  </si>
  <si>
    <t>Andries Otto</t>
  </si>
  <si>
    <t>TEMP2952</t>
  </si>
  <si>
    <t>Adriadne van Zandbergen</t>
  </si>
  <si>
    <t>ASWD865</t>
  </si>
  <si>
    <t>Sarah Viljoen</t>
  </si>
  <si>
    <t>ASWD316</t>
  </si>
  <si>
    <t>Gerhardus Schoeman</t>
  </si>
  <si>
    <t>TEMP2956</t>
  </si>
  <si>
    <t>Siboniso Mabaso</t>
  </si>
  <si>
    <t>ASWD2160</t>
  </si>
  <si>
    <t>Etienne Jansen Van Rensburg</t>
  </si>
  <si>
    <t>TEMP2746</t>
  </si>
  <si>
    <t>Corne Conradie</t>
  </si>
  <si>
    <t>ASWD1591</t>
  </si>
  <si>
    <t>Chané Gricius</t>
  </si>
  <si>
    <t>ASWD256</t>
  </si>
  <si>
    <t>Jolanda Gricius</t>
  </si>
  <si>
    <t>ASWD255</t>
  </si>
  <si>
    <t>Cliff Wallace</t>
  </si>
  <si>
    <t>ASWD1830</t>
  </si>
  <si>
    <t>Ymke Vreken</t>
  </si>
  <si>
    <t>ASWD280</t>
  </si>
  <si>
    <t>Michael Kamener</t>
  </si>
  <si>
    <t>ASWD75</t>
  </si>
  <si>
    <t>Zach Van Wyk</t>
  </si>
  <si>
    <t>TEMP2968</t>
  </si>
  <si>
    <t>Shaun Harris</t>
  </si>
  <si>
    <t>TEMP2988</t>
  </si>
  <si>
    <t>André Barnardo</t>
  </si>
  <si>
    <t>ASWD1349</t>
  </si>
  <si>
    <t>Pieter Badenhorst</t>
  </si>
  <si>
    <t>TEMP2993</t>
  </si>
  <si>
    <t>Johanna Strauss</t>
  </si>
  <si>
    <t>ASWD1564</t>
  </si>
  <si>
    <t>Mita Nana</t>
  </si>
  <si>
    <t>TEMP2973</t>
  </si>
  <si>
    <t>Pedro Goncalves</t>
  </si>
  <si>
    <t>ASWD481</t>
  </si>
  <si>
    <t>Chandre Boshoff</t>
  </si>
  <si>
    <t>ASWD169</t>
  </si>
  <si>
    <t>Bianca Brent</t>
  </si>
  <si>
    <t>ASWD166</t>
  </si>
  <si>
    <t>Luyanda Kamte</t>
  </si>
  <si>
    <t>ASWD2152</t>
  </si>
  <si>
    <t>Michael Rorke</t>
  </si>
  <si>
    <t>TEMP2992</t>
  </si>
  <si>
    <t>ASWD1141</t>
  </si>
  <si>
    <t>Benita Bezuidenhout</t>
  </si>
  <si>
    <t>ASWD1315</t>
  </si>
  <si>
    <t>Willem Lubbe</t>
  </si>
  <si>
    <t>ASWD1368</t>
  </si>
  <si>
    <t>Kathleen Kriton</t>
  </si>
  <si>
    <t>TEMP2747</t>
  </si>
  <si>
    <t>Yolandi van der Berg</t>
  </si>
  <si>
    <t>ASWD1825</t>
  </si>
  <si>
    <t>Philip Briggs</t>
  </si>
  <si>
    <t>ASWD864</t>
  </si>
  <si>
    <t>Diana Mouton</t>
  </si>
  <si>
    <t>ASWD1107</t>
  </si>
  <si>
    <t>Lisa Van Wyk</t>
  </si>
  <si>
    <t>TEMP2966</t>
  </si>
  <si>
    <t>Pieter Botma</t>
  </si>
  <si>
    <t>TEMP2452</t>
  </si>
  <si>
    <t>Henrie</t>
  </si>
  <si>
    <t>TEMP2978</t>
  </si>
  <si>
    <t>Anthony Dumas</t>
  </si>
  <si>
    <t>ASWD2007</t>
  </si>
  <si>
    <t>Chris Leggatt</t>
  </si>
  <si>
    <t>ASWD842</t>
  </si>
  <si>
    <t>Gerrit Du Toit</t>
  </si>
  <si>
    <t>ASWD870</t>
  </si>
  <si>
    <t>Durando Aweries</t>
  </si>
  <si>
    <t>ASWD1427</t>
  </si>
  <si>
    <t>Laetitia Van Wyk</t>
  </si>
  <si>
    <t>TEMP2967</t>
  </si>
  <si>
    <t>Siviwe Pikelela</t>
  </si>
  <si>
    <t>ASWD1669</t>
  </si>
  <si>
    <t>Hannelie Liebenberg</t>
  </si>
  <si>
    <t>ASWD1543</t>
  </si>
  <si>
    <t>Joenie Conradie</t>
  </si>
  <si>
    <t>TEMP2456</t>
  </si>
  <si>
    <t>Robbie Joubert</t>
  </si>
  <si>
    <t>ASWD851</t>
  </si>
  <si>
    <t>Anthony Noble</t>
  </si>
  <si>
    <t>ASWD111</t>
  </si>
  <si>
    <t>Mariette De Haan</t>
  </si>
  <si>
    <t>ASWD1418</t>
  </si>
  <si>
    <t>Annemarie Koen</t>
  </si>
  <si>
    <t>TEMP2990</t>
  </si>
  <si>
    <t>Talita Van Zyl</t>
  </si>
  <si>
    <t>ASWD1424</t>
  </si>
  <si>
    <t>Theo Van Zyl</t>
  </si>
  <si>
    <t>ASWD1423</t>
  </si>
  <si>
    <t>Jesse-Kim Grundling</t>
  </si>
  <si>
    <t>ASWD860</t>
  </si>
  <si>
    <t>Bronwyn Loyd</t>
  </si>
  <si>
    <t>ASWD510</t>
  </si>
  <si>
    <t>Karien Venter</t>
  </si>
  <si>
    <t>ASWD1390</t>
  </si>
  <si>
    <t>Irv Bosman</t>
  </si>
  <si>
    <t>TEMP2977</t>
  </si>
  <si>
    <t>Margaret Stephenson</t>
  </si>
  <si>
    <t>ASWD1149</t>
  </si>
  <si>
    <t>ASWD647</t>
  </si>
  <si>
    <t>Matthew Blumrick</t>
  </si>
  <si>
    <t>TEMP2389</t>
  </si>
  <si>
    <t>Steven Cronje</t>
  </si>
  <si>
    <t>ASWD62</t>
  </si>
  <si>
    <t>Pieter Kemp</t>
  </si>
  <si>
    <t>ASWD1994</t>
  </si>
  <si>
    <t>Pieter Wolmarans</t>
  </si>
  <si>
    <t>TEMP2979</t>
  </si>
  <si>
    <t>Sonja Grobbelaar</t>
  </si>
  <si>
    <t>ASWD201</t>
  </si>
  <si>
    <t>Moses Frans</t>
  </si>
  <si>
    <t>TEMP2996</t>
  </si>
  <si>
    <t>Freddie Terblanche</t>
  </si>
  <si>
    <t>ASWD281</t>
  </si>
  <si>
    <t>Lili Grobler</t>
  </si>
  <si>
    <t>TEMP2985</t>
  </si>
  <si>
    <t>Anne Grobler</t>
  </si>
  <si>
    <t>TEMP2989</t>
  </si>
  <si>
    <t>Anneri Botha</t>
  </si>
  <si>
    <t>ASWD1417</t>
  </si>
  <si>
    <t>Aaltjie Nieman</t>
  </si>
  <si>
    <t>ASWD1593</t>
  </si>
  <si>
    <t>Anthony Percy</t>
  </si>
  <si>
    <t>ASWD1582</t>
  </si>
  <si>
    <t>André Knobel</t>
  </si>
  <si>
    <t>ASWD1057</t>
  </si>
  <si>
    <t>Claire Labuschagne</t>
  </si>
  <si>
    <t>ASWD18</t>
  </si>
  <si>
    <t>Johann du Preez</t>
  </si>
  <si>
    <t>ASWD4</t>
  </si>
  <si>
    <t>Catharina Terblanche</t>
  </si>
  <si>
    <t>ASWD136</t>
  </si>
  <si>
    <t>Adele Van Zyl</t>
  </si>
  <si>
    <t>ASWD844</t>
  </si>
  <si>
    <t>Sihle Soji</t>
  </si>
  <si>
    <t>ASWD2162</t>
  </si>
  <si>
    <t>Ismail Latief</t>
  </si>
  <si>
    <t>ASWD1475</t>
  </si>
  <si>
    <t>Rika Spang</t>
  </si>
  <si>
    <t>ASWD957</t>
  </si>
  <si>
    <t>Viwe Mqulo</t>
  </si>
  <si>
    <t>ASWD1283</t>
  </si>
  <si>
    <t>Chante Meyer</t>
  </si>
  <si>
    <t>ASWD1535</t>
  </si>
  <si>
    <t>Jaco Botha</t>
  </si>
  <si>
    <t>ASWD929</t>
  </si>
  <si>
    <t>Stefan Schoeman</t>
  </si>
  <si>
    <t>TEMP2957</t>
  </si>
  <si>
    <t>Zane Smidt</t>
  </si>
  <si>
    <t>TEMP2961</t>
  </si>
  <si>
    <t>Sonjia Wolfaardt</t>
  </si>
  <si>
    <t>ASWD1205</t>
  </si>
  <si>
    <t>Rolene Loock</t>
  </si>
  <si>
    <t>ASWD1528</t>
  </si>
  <si>
    <t>Abigail Olivier</t>
  </si>
  <si>
    <t>TEMP2950</t>
  </si>
  <si>
    <t>Lutherus van Niekerk</t>
  </si>
  <si>
    <t>ASWD845</t>
  </si>
  <si>
    <t>Elmari De Klerk Green</t>
  </si>
  <si>
    <t>TEMP2980</t>
  </si>
  <si>
    <t>Debbie Strydom</t>
  </si>
  <si>
    <t>ASWD1441</t>
  </si>
  <si>
    <t>Burnett Zaayman</t>
  </si>
  <si>
    <t>ASWD993</t>
  </si>
  <si>
    <t>Arlene Beukes</t>
  </si>
  <si>
    <t>ASWD298</t>
  </si>
  <si>
    <t>Andiswa Sam</t>
  </si>
  <si>
    <t>ASWD2156</t>
  </si>
  <si>
    <t>Bridget Poynton</t>
  </si>
  <si>
    <t>ASWD2048</t>
  </si>
  <si>
    <t>Noncedo Lesele</t>
  </si>
  <si>
    <t>ASWD2161</t>
  </si>
  <si>
    <t>Chrismare Kamener</t>
  </si>
  <si>
    <t>ASWD76</t>
  </si>
  <si>
    <t>Hendrik Schoeman</t>
  </si>
  <si>
    <t>TEMP2958</t>
  </si>
  <si>
    <t>Cornelie Lewis</t>
  </si>
  <si>
    <t>ASWD1495</t>
  </si>
  <si>
    <t>Yolanda Hugo</t>
  </si>
  <si>
    <t>ASWD1483</t>
  </si>
  <si>
    <t>Monica Theron</t>
  </si>
  <si>
    <t>TEMP2965</t>
  </si>
  <si>
    <t>Tracey van Niekerk</t>
  </si>
  <si>
    <t>ASWD1038</t>
  </si>
  <si>
    <t>Elizabeth Herbst</t>
  </si>
  <si>
    <t>ASWD238</t>
  </si>
  <si>
    <t>Lorenzo Wiltshire</t>
  </si>
  <si>
    <t>ASWD1530</t>
  </si>
  <si>
    <t>Beatrie Zandberg</t>
  </si>
  <si>
    <t>ASWD1473</t>
  </si>
  <si>
    <t>Jaceudine Van Wyk</t>
  </si>
  <si>
    <t>TEMP2969</t>
  </si>
  <si>
    <t>Kiara Wolmarans</t>
  </si>
  <si>
    <t>TEMP2984</t>
  </si>
  <si>
    <t>MC Lamprecht</t>
  </si>
  <si>
    <t>TEMP2748</t>
  </si>
  <si>
    <t>Joani Konick</t>
  </si>
  <si>
    <t>ASWD1575</t>
  </si>
  <si>
    <t>Christina (Toel Barnard</t>
  </si>
  <si>
    <t>ASWD1109</t>
  </si>
  <si>
    <t>Henriette van Niekerk</t>
  </si>
  <si>
    <t>ASWD846</t>
  </si>
  <si>
    <t>Tamara Sojola</t>
  </si>
  <si>
    <t>TEMP2982</t>
  </si>
  <si>
    <t>Kathleen Du Preez</t>
  </si>
  <si>
    <t>ASWD1459</t>
  </si>
  <si>
    <t>Mariska Labuschagne</t>
  </si>
  <si>
    <t>ASWD1470</t>
  </si>
  <si>
    <t>Natasha Barnard</t>
  </si>
  <si>
    <t>ASWD1971</t>
  </si>
  <si>
    <t>Carol Phipson</t>
  </si>
  <si>
    <t>ASWD1580</t>
  </si>
  <si>
    <t>Plaatjie Cronje</t>
  </si>
  <si>
    <t>ASWD66</t>
  </si>
  <si>
    <t>Gerhard Dyzel</t>
  </si>
  <si>
    <t>ASWD1534</t>
  </si>
  <si>
    <t>Kyle Boltman</t>
  </si>
  <si>
    <t>TEMP2994</t>
  </si>
  <si>
    <t>Leatitia Rossouw</t>
  </si>
  <si>
    <t>TEMP2955</t>
  </si>
  <si>
    <t>Llewellyn Foreman</t>
  </si>
  <si>
    <t>ASWD1108</t>
  </si>
  <si>
    <t>Tanya Moller</t>
  </si>
  <si>
    <t>TEMP2949</t>
  </si>
  <si>
    <t>Bethan Philp</t>
  </si>
  <si>
    <t>ASWD1346</t>
  </si>
  <si>
    <t>Zelda Gooderham</t>
  </si>
  <si>
    <t>ASWD490</t>
  </si>
  <si>
    <t>Pierre Jacobs</t>
  </si>
  <si>
    <t>ASWD258</t>
  </si>
  <si>
    <t>Elize Wannenburg</t>
  </si>
  <si>
    <t>ASWD1376</t>
  </si>
  <si>
    <t>Rachel Schaefer</t>
  </si>
  <si>
    <t>ASWD1986</t>
  </si>
  <si>
    <t>Christiaan Herbst</t>
  </si>
  <si>
    <t>ASWD239</t>
  </si>
  <si>
    <t>Arthur Harlow</t>
  </si>
  <si>
    <t>ASWD876</t>
  </si>
  <si>
    <t>Anele Fudu</t>
  </si>
  <si>
    <t>Petro SA RC</t>
  </si>
  <si>
    <t>ASWD1696</t>
  </si>
  <si>
    <t>Luvo Brian Gantole</t>
  </si>
  <si>
    <t>TEMP2995</t>
  </si>
  <si>
    <t>Jo- ann Visser</t>
  </si>
  <si>
    <t>TEMP2970</t>
  </si>
  <si>
    <t>Jacolene Calitz</t>
  </si>
  <si>
    <t>ASWD1566</t>
  </si>
  <si>
    <t>Mia Basson</t>
  </si>
  <si>
    <t>ASWD1379</t>
  </si>
  <si>
    <t>Maurice Wicomb</t>
  </si>
  <si>
    <t>Oudtshoorn AAC</t>
  </si>
  <si>
    <t>ASWD915</t>
  </si>
  <si>
    <t>Dina Fryer</t>
  </si>
  <si>
    <t>ASWD956</t>
  </si>
  <si>
    <t>Louisa Loots</t>
  </si>
  <si>
    <t>ASWD920</t>
  </si>
  <si>
    <t>Gayle Swanepoel</t>
  </si>
  <si>
    <t>ASWD1827</t>
  </si>
  <si>
    <t>Stefan Swanepoel</t>
  </si>
  <si>
    <t>ASWD1828</t>
  </si>
  <si>
    <t>Suskia Rademacher-Marris</t>
  </si>
  <si>
    <t>TEMP2987</t>
  </si>
  <si>
    <t>Liezel Van Wyk</t>
  </si>
  <si>
    <t>ASWD1998</t>
  </si>
  <si>
    <t>Hettie Lottering</t>
  </si>
  <si>
    <t>ASWD1015</t>
  </si>
  <si>
    <t>Hendrika Zimmerman</t>
  </si>
  <si>
    <t>ASWD971</t>
  </si>
  <si>
    <t>Carlo Abrahams</t>
  </si>
  <si>
    <t>TEMP2383</t>
  </si>
  <si>
    <t>Sias Therblanche</t>
  </si>
  <si>
    <t>TEMP2972</t>
  </si>
  <si>
    <t>Emma Rorke</t>
  </si>
  <si>
    <t>TEMP2991</t>
  </si>
  <si>
    <t>Chantelle De Bruin</t>
  </si>
  <si>
    <t>ASWD1210</t>
  </si>
  <si>
    <t>Nora Miller</t>
  </si>
  <si>
    <t>Kway VOB</t>
  </si>
  <si>
    <t>WPA684</t>
  </si>
  <si>
    <t>Liandra Figeland</t>
  </si>
  <si>
    <t>TEMP2974</t>
  </si>
  <si>
    <t>Linda Smit</t>
  </si>
  <si>
    <t>ASWD1402</t>
  </si>
  <si>
    <t>David Morgan-Smith</t>
  </si>
  <si>
    <t>ASWD711</t>
  </si>
  <si>
    <t>Evette Joubert</t>
  </si>
  <si>
    <t>ASWD852</t>
  </si>
  <si>
    <t>Aldine Schoeman</t>
  </si>
  <si>
    <t>TEMP2959</t>
  </si>
  <si>
    <t>Lorraine Zehmke</t>
  </si>
  <si>
    <t>ASWD12</t>
  </si>
  <si>
    <t>Amanda Smit</t>
  </si>
  <si>
    <t>ASWD90</t>
  </si>
  <si>
    <t>Maria Cloete</t>
  </si>
  <si>
    <t>ASWD2043</t>
  </si>
  <si>
    <t>Estelle-Marie Nel</t>
  </si>
  <si>
    <t>ASWD107</t>
  </si>
  <si>
    <t>Nokubonga Liwani</t>
  </si>
  <si>
    <t>TEMP3000</t>
  </si>
  <si>
    <t>Nicolette Heydenrych</t>
  </si>
  <si>
    <t>TEMP2458</t>
  </si>
  <si>
    <t>Helgard Janse van Rensburg</t>
  </si>
  <si>
    <t>ASWD1246</t>
  </si>
  <si>
    <t>Elizabeth Opperman</t>
  </si>
  <si>
    <t>TEMP2971</t>
  </si>
  <si>
    <t>Darnel Donovan</t>
  </si>
  <si>
    <t>ASWD524</t>
  </si>
  <si>
    <t>Johan Nieman</t>
  </si>
  <si>
    <t>ASWD1592</t>
  </si>
  <si>
    <t>Ruan Jansen Van Rensburg</t>
  </si>
  <si>
    <t>TEMP2462</t>
  </si>
  <si>
    <t>ASWD1345</t>
  </si>
  <si>
    <t>Annetjie Swart</t>
  </si>
  <si>
    <t>ASWD1133</t>
  </si>
  <si>
    <t>Linda Swiegelaar</t>
  </si>
  <si>
    <t>ASWD1124</t>
  </si>
  <si>
    <t>Kaylynne Pannifer</t>
  </si>
  <si>
    <t>RWFL-SWD</t>
  </si>
  <si>
    <t>ASWD2093</t>
  </si>
  <si>
    <t>Andre Steenberg</t>
  </si>
  <si>
    <t>ASWD2100</t>
  </si>
  <si>
    <t>Iviwe Maboza</t>
  </si>
  <si>
    <t>ASWD2157</t>
  </si>
  <si>
    <t>Evon Mayekiso</t>
  </si>
  <si>
    <t>ASWD1833</t>
  </si>
  <si>
    <t>Noluvuyo Patric Betsha</t>
  </si>
  <si>
    <t>ASWD2155</t>
  </si>
  <si>
    <t>Arnold Steyn</t>
  </si>
  <si>
    <t>TEMP2964</t>
  </si>
  <si>
    <t>Dreyer Eric</t>
  </si>
  <si>
    <t>ASWD47</t>
  </si>
  <si>
    <t>Geraldine Loftie-Eaton</t>
  </si>
  <si>
    <t>ASWD1471</t>
  </si>
  <si>
    <t>Johanna Jooste</t>
  </si>
  <si>
    <t>ASWD1972</t>
  </si>
  <si>
    <t>Vicky van der Walt</t>
  </si>
  <si>
    <t xml:space="preserve">ASWD48 </t>
  </si>
  <si>
    <t>Tim Final</t>
  </si>
  <si>
    <t>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</si>
</sst>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0F70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2" borderId="0" xfId="0" applyFont="1" applyFill="1"/>
    <xf numFmtId="0" fontId="5" fillId="2" borderId="9" xfId="0" applyFont="1" applyFill="1" applyBorder="1"/>
    <xf numFmtId="0" fontId="5" fillId="2" borderId="10" xfId="0" applyFont="1" applyFill="1" applyBorder="1"/>
    <xf numFmtId="0" fontId="4" fillId="2" borderId="10" xfId="0" applyFont="1" applyFill="1" applyBorder="1"/>
    <xf numFmtId="49" fontId="4" fillId="2" borderId="10" xfId="0" applyNumberFormat="1" applyFont="1" applyFill="1" applyBorder="1"/>
    <xf numFmtId="0" fontId="6" fillId="2" borderId="10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46" fontId="8" fillId="0" borderId="10" xfId="0" applyNumberFormat="1" applyFont="1" applyBorder="1" applyAlignment="1">
      <alignment horizontal="center"/>
    </xf>
    <xf numFmtId="21" fontId="8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0F7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0"/>
  <sheetViews>
    <sheetView tabSelected="1" workbookViewId="0">
      <selection activeCell="I6" sqref="I6"/>
    </sheetView>
  </sheetViews>
  <sheetFormatPr defaultRowHeight="14.4" x14ac:dyDescent="0.3"/>
  <cols>
    <col min="1" max="1" width="6.6640625" style="7" customWidth="1"/>
    <col min="2" max="2" width="24" style="7" customWidth="1"/>
    <col min="3" max="3" width="21.44140625" style="7" customWidth="1"/>
    <col min="4" max="4" width="9.109375" style="8"/>
    <col min="5" max="5" width="14.109375" style="8" customWidth="1"/>
    <col min="6" max="6" width="6.44140625" style="8" customWidth="1"/>
    <col min="7" max="8" width="9.109375" style="8"/>
    <col min="9" max="10" width="8.88671875" style="38"/>
  </cols>
  <sheetData>
    <row r="1" spans="1:10" ht="20.399999999999999" x14ac:dyDescent="0.35">
      <c r="A1" s="15" t="s">
        <v>46</v>
      </c>
      <c r="B1" s="16"/>
      <c r="C1" s="16"/>
      <c r="D1" s="16"/>
      <c r="E1" s="16"/>
      <c r="F1" s="16"/>
      <c r="G1" s="16"/>
      <c r="H1" s="17"/>
    </row>
    <row r="2" spans="1:10" ht="20.399999999999999" x14ac:dyDescent="0.35">
      <c r="A2" s="18" t="s">
        <v>47</v>
      </c>
      <c r="B2" s="19"/>
      <c r="C2" s="19"/>
      <c r="D2" s="19"/>
      <c r="E2" s="19"/>
      <c r="F2" s="19"/>
      <c r="G2" s="19"/>
      <c r="H2" s="20"/>
    </row>
    <row r="3" spans="1:10" ht="20.399999999999999" x14ac:dyDescent="0.35">
      <c r="A3" s="18" t="s">
        <v>48</v>
      </c>
      <c r="B3" s="19"/>
      <c r="C3" s="19"/>
      <c r="D3" s="19"/>
      <c r="E3" s="19"/>
      <c r="F3" s="19"/>
      <c r="G3" s="19"/>
      <c r="H3" s="20"/>
    </row>
    <row r="4" spans="1:10" ht="20.399999999999999" x14ac:dyDescent="0.35">
      <c r="A4" s="18" t="s">
        <v>49</v>
      </c>
      <c r="B4" s="19"/>
      <c r="C4" s="19"/>
      <c r="D4" s="19"/>
      <c r="E4" s="19"/>
      <c r="F4" s="19"/>
      <c r="G4" s="19"/>
      <c r="H4" s="20"/>
    </row>
    <row r="5" spans="1:10" ht="20.399999999999999" x14ac:dyDescent="0.35">
      <c r="A5" s="18"/>
      <c r="B5" s="19"/>
      <c r="C5" s="19"/>
      <c r="D5" s="19"/>
      <c r="E5" s="19"/>
      <c r="F5" s="19"/>
      <c r="G5" s="19"/>
      <c r="H5" s="20"/>
    </row>
    <row r="6" spans="1:10" x14ac:dyDescent="0.3">
      <c r="A6" s="13" t="s">
        <v>50</v>
      </c>
      <c r="B6" s="13" t="s">
        <v>51</v>
      </c>
      <c r="C6" s="13" t="s">
        <v>4</v>
      </c>
      <c r="D6" s="14" t="s">
        <v>52</v>
      </c>
      <c r="E6" s="14" t="s">
        <v>56</v>
      </c>
      <c r="F6" s="14" t="s">
        <v>55</v>
      </c>
      <c r="G6" s="14" t="s">
        <v>53</v>
      </c>
      <c r="H6" s="14" t="s">
        <v>54</v>
      </c>
      <c r="I6" s="38" t="s">
        <v>526</v>
      </c>
      <c r="J6" s="38" t="s">
        <v>525</v>
      </c>
    </row>
    <row r="7" spans="1:10" x14ac:dyDescent="0.3">
      <c r="A7" s="9">
        <v>1</v>
      </c>
      <c r="B7" s="9" t="s">
        <v>13</v>
      </c>
      <c r="C7" s="9" t="s">
        <v>14</v>
      </c>
      <c r="D7" s="10">
        <v>1359</v>
      </c>
      <c r="E7" s="10" t="s">
        <v>58</v>
      </c>
      <c r="F7" s="10" t="s">
        <v>57</v>
      </c>
      <c r="G7" s="10">
        <v>30</v>
      </c>
      <c r="H7" s="11">
        <v>1.2874999999999999</v>
      </c>
      <c r="I7" s="38">
        <f>H7/60</f>
        <v>2.1458333333333333E-2</v>
      </c>
      <c r="J7" s="38">
        <v>2.1458333333333333E-2</v>
      </c>
    </row>
    <row r="8" spans="1:10" x14ac:dyDescent="0.3">
      <c r="A8" s="9">
        <v>2</v>
      </c>
      <c r="B8" s="9" t="s">
        <v>15</v>
      </c>
      <c r="C8" s="9" t="s">
        <v>14</v>
      </c>
      <c r="D8" s="10">
        <v>9090</v>
      </c>
      <c r="E8" s="10" t="s">
        <v>59</v>
      </c>
      <c r="F8" s="10" t="s">
        <v>57</v>
      </c>
      <c r="G8" s="10">
        <v>20</v>
      </c>
      <c r="H8" s="11">
        <v>1.3902777777777777</v>
      </c>
      <c r="I8" s="38">
        <f t="shared" ref="I8:I71" si="0">H8/60</f>
        <v>2.3171296296296294E-2</v>
      </c>
      <c r="J8" s="38">
        <v>2.3171296296296294E-2</v>
      </c>
    </row>
    <row r="9" spans="1:10" x14ac:dyDescent="0.3">
      <c r="A9" s="9">
        <v>3</v>
      </c>
      <c r="B9" s="9" t="s">
        <v>60</v>
      </c>
      <c r="C9" s="9" t="s">
        <v>14</v>
      </c>
      <c r="D9" s="10">
        <v>1303</v>
      </c>
      <c r="E9" s="10" t="s">
        <v>61</v>
      </c>
      <c r="F9" s="10" t="s">
        <v>57</v>
      </c>
      <c r="G9" s="10">
        <v>22</v>
      </c>
      <c r="H9" s="11">
        <v>1.4444444444444444</v>
      </c>
      <c r="I9" s="38">
        <f t="shared" si="0"/>
        <v>2.4074074074074074E-2</v>
      </c>
      <c r="J9" s="38">
        <v>2.4074074074074074E-2</v>
      </c>
    </row>
    <row r="10" spans="1:10" x14ac:dyDescent="0.3">
      <c r="A10" s="9">
        <v>4</v>
      </c>
      <c r="B10" s="9" t="s">
        <v>20</v>
      </c>
      <c r="C10" s="9" t="s">
        <v>22</v>
      </c>
      <c r="D10" s="10">
        <v>197</v>
      </c>
      <c r="E10" s="10" t="s">
        <v>62</v>
      </c>
      <c r="F10" s="10" t="s">
        <v>57</v>
      </c>
      <c r="G10" s="10">
        <v>50</v>
      </c>
      <c r="H10" s="11">
        <v>1.4888888888888889</v>
      </c>
      <c r="I10" s="38">
        <f t="shared" si="0"/>
        <v>2.4814814814814814E-2</v>
      </c>
      <c r="J10" s="38">
        <v>2.4814814814814814E-2</v>
      </c>
    </row>
    <row r="11" spans="1:10" x14ac:dyDescent="0.3">
      <c r="A11" s="9">
        <v>5</v>
      </c>
      <c r="B11" s="9" t="s">
        <v>21</v>
      </c>
      <c r="C11" s="9" t="s">
        <v>22</v>
      </c>
      <c r="D11" s="10">
        <v>132</v>
      </c>
      <c r="E11" s="10" t="s">
        <v>63</v>
      </c>
      <c r="F11" s="10" t="s">
        <v>57</v>
      </c>
      <c r="G11" s="10">
        <v>41</v>
      </c>
      <c r="H11" s="11">
        <v>1.502777777777778</v>
      </c>
      <c r="I11" s="38">
        <f t="shared" si="0"/>
        <v>2.5046296296296299E-2</v>
      </c>
      <c r="J11" s="38">
        <v>2.5046296296296299E-2</v>
      </c>
    </row>
    <row r="12" spans="1:10" x14ac:dyDescent="0.3">
      <c r="A12" s="9">
        <v>6</v>
      </c>
      <c r="B12" s="9" t="s">
        <v>64</v>
      </c>
      <c r="C12" s="9" t="s">
        <v>14</v>
      </c>
      <c r="D12" s="10">
        <v>9088</v>
      </c>
      <c r="E12" s="10" t="s">
        <v>65</v>
      </c>
      <c r="F12" s="10" t="s">
        <v>57</v>
      </c>
      <c r="G12" s="10">
        <v>45</v>
      </c>
      <c r="H12" s="11">
        <v>1.5236111111111112</v>
      </c>
      <c r="I12" s="38">
        <f t="shared" si="0"/>
        <v>2.539351851851852E-2</v>
      </c>
      <c r="J12" s="38">
        <v>2.539351851851852E-2</v>
      </c>
    </row>
    <row r="13" spans="1:10" x14ac:dyDescent="0.3">
      <c r="A13" s="9">
        <v>7</v>
      </c>
      <c r="B13" s="9" t="s">
        <v>66</v>
      </c>
      <c r="C13" s="9" t="s">
        <v>34</v>
      </c>
      <c r="D13" s="10">
        <v>804</v>
      </c>
      <c r="E13" s="10" t="s">
        <v>67</v>
      </c>
      <c r="F13" s="10" t="s">
        <v>57</v>
      </c>
      <c r="G13" s="10">
        <v>35</v>
      </c>
      <c r="H13" s="11">
        <v>1.5326388888888889</v>
      </c>
      <c r="I13" s="38">
        <f t="shared" si="0"/>
        <v>2.554398148148148E-2</v>
      </c>
      <c r="J13" s="38">
        <v>2.554398148148148E-2</v>
      </c>
    </row>
    <row r="14" spans="1:10" x14ac:dyDescent="0.3">
      <c r="A14" s="9">
        <v>8</v>
      </c>
      <c r="B14" s="9" t="s">
        <v>70</v>
      </c>
      <c r="C14" s="9" t="s">
        <v>22</v>
      </c>
      <c r="D14" s="10">
        <v>249</v>
      </c>
      <c r="E14" s="10" t="s">
        <v>71</v>
      </c>
      <c r="F14" s="10" t="s">
        <v>57</v>
      </c>
      <c r="G14" s="10">
        <v>42</v>
      </c>
      <c r="H14" s="11">
        <v>1.5604166666666668</v>
      </c>
      <c r="I14" s="38">
        <f t="shared" si="0"/>
        <v>2.6006944444444447E-2</v>
      </c>
      <c r="J14" s="38">
        <v>2.6006944444444447E-2</v>
      </c>
    </row>
    <row r="15" spans="1:10" x14ac:dyDescent="0.3">
      <c r="A15" s="9">
        <v>9</v>
      </c>
      <c r="B15" s="9" t="s">
        <v>24</v>
      </c>
      <c r="C15" s="9" t="s">
        <v>22</v>
      </c>
      <c r="D15" s="10">
        <v>209</v>
      </c>
      <c r="E15" s="10" t="s">
        <v>72</v>
      </c>
      <c r="F15" s="10" t="s">
        <v>57</v>
      </c>
      <c r="G15" s="10">
        <v>19</v>
      </c>
      <c r="H15" s="11">
        <v>1.5638888888888889</v>
      </c>
      <c r="I15" s="38">
        <f t="shared" si="0"/>
        <v>2.6064814814814815E-2</v>
      </c>
      <c r="J15" s="38">
        <v>2.6064814814814815E-2</v>
      </c>
    </row>
    <row r="16" spans="1:10" x14ac:dyDescent="0.3">
      <c r="A16" s="9">
        <v>10</v>
      </c>
      <c r="B16" s="9" t="s">
        <v>73</v>
      </c>
      <c r="C16" s="9" t="s">
        <v>22</v>
      </c>
      <c r="D16" s="10">
        <v>153</v>
      </c>
      <c r="E16" s="10" t="s">
        <v>74</v>
      </c>
      <c r="F16" s="10" t="s">
        <v>57</v>
      </c>
      <c r="G16" s="10">
        <v>33</v>
      </c>
      <c r="H16" s="11">
        <v>1.590972222222222</v>
      </c>
      <c r="I16" s="38">
        <f t="shared" si="0"/>
        <v>2.6516203703703702E-2</v>
      </c>
      <c r="J16" s="38">
        <v>2.6516203703703702E-2</v>
      </c>
    </row>
    <row r="17" spans="1:10" x14ac:dyDescent="0.3">
      <c r="A17" s="9">
        <v>11</v>
      </c>
      <c r="B17" s="9" t="s">
        <v>75</v>
      </c>
      <c r="C17" s="9" t="s">
        <v>22</v>
      </c>
      <c r="D17" s="10">
        <v>8</v>
      </c>
      <c r="E17" s="10" t="s">
        <v>76</v>
      </c>
      <c r="F17" s="10" t="s">
        <v>57</v>
      </c>
      <c r="G17" s="10">
        <v>40</v>
      </c>
      <c r="H17" s="11">
        <v>1.6020833333333335</v>
      </c>
      <c r="I17" s="38">
        <f t="shared" si="0"/>
        <v>2.6701388888888893E-2</v>
      </c>
      <c r="J17" s="38">
        <v>2.6701388888888893E-2</v>
      </c>
    </row>
    <row r="18" spans="1:10" x14ac:dyDescent="0.3">
      <c r="A18" s="9">
        <v>12</v>
      </c>
      <c r="B18" s="9" t="s">
        <v>77</v>
      </c>
      <c r="C18" s="9" t="s">
        <v>22</v>
      </c>
      <c r="D18" s="10">
        <v>210</v>
      </c>
      <c r="E18" s="10" t="s">
        <v>78</v>
      </c>
      <c r="F18" s="10" t="s">
        <v>57</v>
      </c>
      <c r="G18" s="10">
        <v>15</v>
      </c>
      <c r="H18" s="11">
        <v>1.6152777777777778</v>
      </c>
      <c r="I18" s="38">
        <f t="shared" si="0"/>
        <v>2.6921296296296297E-2</v>
      </c>
      <c r="J18" s="38">
        <v>2.6921296296296297E-2</v>
      </c>
    </row>
    <row r="19" spans="1:10" x14ac:dyDescent="0.3">
      <c r="A19" s="9">
        <v>13</v>
      </c>
      <c r="B19" s="9" t="s">
        <v>79</v>
      </c>
      <c r="C19" s="9" t="s">
        <v>80</v>
      </c>
      <c r="D19" s="10">
        <v>522</v>
      </c>
      <c r="E19" s="10" t="s">
        <v>81</v>
      </c>
      <c r="F19" s="10" t="s">
        <v>57</v>
      </c>
      <c r="G19" s="10">
        <v>48</v>
      </c>
      <c r="H19" s="11">
        <v>1.6236111111111111</v>
      </c>
      <c r="I19" s="38">
        <f t="shared" si="0"/>
        <v>2.7060185185185184E-2</v>
      </c>
      <c r="J19" s="38">
        <v>2.7060185185185184E-2</v>
      </c>
    </row>
    <row r="20" spans="1:10" x14ac:dyDescent="0.3">
      <c r="A20" s="9">
        <v>14</v>
      </c>
      <c r="B20" s="9" t="s">
        <v>82</v>
      </c>
      <c r="C20" s="9" t="s">
        <v>68</v>
      </c>
      <c r="D20" s="10">
        <v>9040</v>
      </c>
      <c r="E20" s="10" t="s">
        <v>83</v>
      </c>
      <c r="F20" s="10" t="s">
        <v>57</v>
      </c>
      <c r="G20" s="10">
        <v>20</v>
      </c>
      <c r="H20" s="11">
        <v>1.6291666666666667</v>
      </c>
      <c r="I20" s="38">
        <f t="shared" si="0"/>
        <v>2.7152777777777779E-2</v>
      </c>
      <c r="J20" s="38">
        <v>2.7152777777777779E-2</v>
      </c>
    </row>
    <row r="21" spans="1:10" x14ac:dyDescent="0.3">
      <c r="A21" s="9">
        <v>15</v>
      </c>
      <c r="B21" s="9" t="s">
        <v>26</v>
      </c>
      <c r="C21" s="9" t="s">
        <v>14</v>
      </c>
      <c r="D21" s="10">
        <v>1298</v>
      </c>
      <c r="E21" s="10" t="s">
        <v>84</v>
      </c>
      <c r="F21" s="10" t="s">
        <v>69</v>
      </c>
      <c r="G21" s="10">
        <v>36</v>
      </c>
      <c r="H21" s="11">
        <v>1.6312499999999999</v>
      </c>
      <c r="I21" s="38">
        <f t="shared" si="0"/>
        <v>2.7187499999999996E-2</v>
      </c>
      <c r="J21" s="38">
        <v>2.7187499999999996E-2</v>
      </c>
    </row>
    <row r="22" spans="1:10" x14ac:dyDescent="0.3">
      <c r="A22" s="9">
        <v>16</v>
      </c>
      <c r="B22" s="9" t="s">
        <v>85</v>
      </c>
      <c r="C22" s="9" t="s">
        <v>22</v>
      </c>
      <c r="D22" s="10">
        <v>157</v>
      </c>
      <c r="E22" s="10" t="s">
        <v>86</v>
      </c>
      <c r="F22" s="10" t="s">
        <v>57</v>
      </c>
      <c r="G22" s="10">
        <v>42</v>
      </c>
      <c r="H22" s="11">
        <v>1.6548611111111111</v>
      </c>
      <c r="I22" s="38">
        <f t="shared" si="0"/>
        <v>2.7581018518518519E-2</v>
      </c>
      <c r="J22" s="38">
        <v>2.7581018518518519E-2</v>
      </c>
    </row>
    <row r="23" spans="1:10" x14ac:dyDescent="0.3">
      <c r="A23" s="9">
        <v>17</v>
      </c>
      <c r="B23" s="9" t="s">
        <v>87</v>
      </c>
      <c r="C23" s="9" t="s">
        <v>34</v>
      </c>
      <c r="D23" s="10">
        <v>693</v>
      </c>
      <c r="E23" s="10" t="s">
        <v>88</v>
      </c>
      <c r="F23" s="10" t="s">
        <v>57</v>
      </c>
      <c r="G23" s="10">
        <v>42</v>
      </c>
      <c r="H23" s="11">
        <v>1.6638888888888888</v>
      </c>
      <c r="I23" s="38">
        <f t="shared" si="0"/>
        <v>2.7731481481481478E-2</v>
      </c>
      <c r="J23" s="38">
        <v>2.7731481481481478E-2</v>
      </c>
    </row>
    <row r="24" spans="1:10" x14ac:dyDescent="0.3">
      <c r="A24" s="9">
        <v>18</v>
      </c>
      <c r="B24" s="9" t="s">
        <v>89</v>
      </c>
      <c r="C24" s="9" t="s">
        <v>68</v>
      </c>
      <c r="D24" s="10">
        <v>9047</v>
      </c>
      <c r="E24" s="10" t="s">
        <v>90</v>
      </c>
      <c r="F24" s="10" t="s">
        <v>57</v>
      </c>
      <c r="G24" s="10">
        <v>34</v>
      </c>
      <c r="H24" s="11">
        <v>1.6729166666666666</v>
      </c>
      <c r="I24" s="38">
        <f t="shared" si="0"/>
        <v>2.7881944444444442E-2</v>
      </c>
      <c r="J24" s="38">
        <v>2.7881944444444442E-2</v>
      </c>
    </row>
    <row r="25" spans="1:10" x14ac:dyDescent="0.3">
      <c r="A25" s="9">
        <v>19</v>
      </c>
      <c r="B25" s="9" t="s">
        <v>91</v>
      </c>
      <c r="C25" s="9" t="s">
        <v>14</v>
      </c>
      <c r="D25" s="10">
        <v>2059</v>
      </c>
      <c r="E25" s="10" t="s">
        <v>92</v>
      </c>
      <c r="F25" s="10" t="s">
        <v>57</v>
      </c>
      <c r="G25" s="10">
        <v>36</v>
      </c>
      <c r="H25" s="11">
        <v>1.6861111111111111</v>
      </c>
      <c r="I25" s="38">
        <f t="shared" si="0"/>
        <v>2.8101851851851854E-2</v>
      </c>
      <c r="J25" s="38">
        <v>2.8101851851851854E-2</v>
      </c>
    </row>
    <row r="26" spans="1:10" x14ac:dyDescent="0.3">
      <c r="A26" s="9">
        <v>20</v>
      </c>
      <c r="B26" s="9" t="s">
        <v>93</v>
      </c>
      <c r="C26" s="9" t="s">
        <v>34</v>
      </c>
      <c r="D26" s="10">
        <v>786</v>
      </c>
      <c r="E26" s="10" t="s">
        <v>94</v>
      </c>
      <c r="F26" s="10" t="s">
        <v>57</v>
      </c>
      <c r="G26" s="10">
        <v>44</v>
      </c>
      <c r="H26" s="11">
        <v>1.6888888888888889</v>
      </c>
      <c r="I26" s="38">
        <f t="shared" si="0"/>
        <v>2.8148148148148148E-2</v>
      </c>
      <c r="J26" s="38">
        <v>2.8148148148148148E-2</v>
      </c>
    </row>
    <row r="27" spans="1:10" x14ac:dyDescent="0.3">
      <c r="A27" s="9">
        <v>21</v>
      </c>
      <c r="B27" s="9" t="s">
        <v>95</v>
      </c>
      <c r="C27" s="9" t="s">
        <v>34</v>
      </c>
      <c r="D27" s="10">
        <v>803</v>
      </c>
      <c r="E27" s="10" t="s">
        <v>96</v>
      </c>
      <c r="F27" s="10" t="s">
        <v>57</v>
      </c>
      <c r="G27" s="10">
        <v>37</v>
      </c>
      <c r="H27" s="11">
        <v>1.7048611111111109</v>
      </c>
      <c r="I27" s="38">
        <f t="shared" si="0"/>
        <v>2.841435185185185E-2</v>
      </c>
      <c r="J27" s="38">
        <v>2.841435185185185E-2</v>
      </c>
    </row>
    <row r="28" spans="1:10" x14ac:dyDescent="0.3">
      <c r="A28" s="9">
        <v>22</v>
      </c>
      <c r="B28" s="9" t="s">
        <v>97</v>
      </c>
      <c r="C28" s="9" t="s">
        <v>14</v>
      </c>
      <c r="D28" s="10">
        <v>1600</v>
      </c>
      <c r="E28" s="10" t="s">
        <v>98</v>
      </c>
      <c r="F28" s="10" t="s">
        <v>57</v>
      </c>
      <c r="G28" s="10">
        <v>37</v>
      </c>
      <c r="H28" s="11">
        <v>1.7104166666666665</v>
      </c>
      <c r="I28" s="38">
        <f t="shared" si="0"/>
        <v>2.8506944444444442E-2</v>
      </c>
      <c r="J28" s="38">
        <v>2.8506944444444442E-2</v>
      </c>
    </row>
    <row r="29" spans="1:10" x14ac:dyDescent="0.3">
      <c r="A29" s="9">
        <v>23</v>
      </c>
      <c r="B29" s="9" t="s">
        <v>99</v>
      </c>
      <c r="C29" s="9" t="s">
        <v>68</v>
      </c>
      <c r="D29" s="10">
        <v>9016</v>
      </c>
      <c r="E29" s="10" t="s">
        <v>100</v>
      </c>
      <c r="F29" s="10" t="s">
        <v>57</v>
      </c>
      <c r="G29" s="10">
        <v>27</v>
      </c>
      <c r="H29" s="11">
        <v>1.715972222222222</v>
      </c>
      <c r="I29" s="38">
        <f t="shared" si="0"/>
        <v>2.8599537037037034E-2</v>
      </c>
      <c r="J29" s="38">
        <v>2.8599537037037034E-2</v>
      </c>
    </row>
    <row r="30" spans="1:10" x14ac:dyDescent="0.3">
      <c r="A30" s="9">
        <v>24</v>
      </c>
      <c r="B30" s="9" t="s">
        <v>101</v>
      </c>
      <c r="C30" s="9" t="s">
        <v>14</v>
      </c>
      <c r="D30" s="10">
        <v>1505</v>
      </c>
      <c r="E30" s="10" t="s">
        <v>102</v>
      </c>
      <c r="F30" s="10" t="s">
        <v>69</v>
      </c>
      <c r="G30" s="10">
        <v>16</v>
      </c>
      <c r="H30" s="11">
        <v>1.715972222222222</v>
      </c>
      <c r="I30" s="38">
        <f t="shared" si="0"/>
        <v>2.8599537037037034E-2</v>
      </c>
      <c r="J30" s="38">
        <v>2.8599537037037034E-2</v>
      </c>
    </row>
    <row r="31" spans="1:10" x14ac:dyDescent="0.3">
      <c r="A31" s="9">
        <v>25</v>
      </c>
      <c r="B31" s="9" t="s">
        <v>103</v>
      </c>
      <c r="C31" s="9" t="s">
        <v>14</v>
      </c>
      <c r="D31" s="10">
        <v>1150</v>
      </c>
      <c r="E31" s="10" t="s">
        <v>104</v>
      </c>
      <c r="F31" s="10" t="s">
        <v>57</v>
      </c>
      <c r="G31" s="10">
        <v>36</v>
      </c>
      <c r="H31" s="11">
        <v>1.7256944444444444</v>
      </c>
      <c r="I31" s="38">
        <f t="shared" si="0"/>
        <v>2.8761574074074075E-2</v>
      </c>
      <c r="J31" s="38">
        <v>2.8761574074074075E-2</v>
      </c>
    </row>
    <row r="32" spans="1:10" x14ac:dyDescent="0.3">
      <c r="A32" s="9">
        <v>26</v>
      </c>
      <c r="B32" s="9" t="s">
        <v>105</v>
      </c>
      <c r="C32" s="9" t="s">
        <v>14</v>
      </c>
      <c r="D32" s="10">
        <v>604</v>
      </c>
      <c r="E32" s="10" t="s">
        <v>106</v>
      </c>
      <c r="F32" s="10" t="s">
        <v>57</v>
      </c>
      <c r="G32" s="10">
        <v>31</v>
      </c>
      <c r="H32" s="11">
        <v>1.7458333333333333</v>
      </c>
      <c r="I32" s="38">
        <f t="shared" si="0"/>
        <v>2.9097222222222222E-2</v>
      </c>
      <c r="J32" s="38">
        <v>2.9097222222222222E-2</v>
      </c>
    </row>
    <row r="33" spans="1:10" x14ac:dyDescent="0.3">
      <c r="A33" s="9">
        <v>27</v>
      </c>
      <c r="B33" s="9" t="s">
        <v>107</v>
      </c>
      <c r="C33" s="9" t="s">
        <v>14</v>
      </c>
      <c r="D33" s="10">
        <v>1222</v>
      </c>
      <c r="E33" s="10" t="s">
        <v>108</v>
      </c>
      <c r="F33" s="10" t="s">
        <v>57</v>
      </c>
      <c r="G33" s="10">
        <v>44</v>
      </c>
      <c r="H33" s="11">
        <v>1.7458333333333333</v>
      </c>
      <c r="I33" s="38">
        <f t="shared" si="0"/>
        <v>2.9097222222222222E-2</v>
      </c>
      <c r="J33" s="38">
        <v>2.9097222222222222E-2</v>
      </c>
    </row>
    <row r="34" spans="1:10" x14ac:dyDescent="0.3">
      <c r="A34" s="9">
        <v>28</v>
      </c>
      <c r="B34" s="9" t="s">
        <v>109</v>
      </c>
      <c r="C34" s="9" t="s">
        <v>22</v>
      </c>
      <c r="D34" s="10">
        <v>78</v>
      </c>
      <c r="E34" s="10" t="s">
        <v>110</v>
      </c>
      <c r="F34" s="10" t="s">
        <v>57</v>
      </c>
      <c r="G34" s="10">
        <v>37</v>
      </c>
      <c r="H34" s="11">
        <v>1.7854166666666667</v>
      </c>
      <c r="I34" s="38">
        <f t="shared" si="0"/>
        <v>2.9756944444444444E-2</v>
      </c>
      <c r="J34" s="38">
        <v>2.9756944444444444E-2</v>
      </c>
    </row>
    <row r="35" spans="1:10" x14ac:dyDescent="0.3">
      <c r="A35" s="9">
        <v>29</v>
      </c>
      <c r="B35" s="9" t="s">
        <v>111</v>
      </c>
      <c r="C35" s="9" t="s">
        <v>68</v>
      </c>
      <c r="D35" s="10">
        <v>9052</v>
      </c>
      <c r="E35" s="10" t="s">
        <v>112</v>
      </c>
      <c r="F35" s="10" t="s">
        <v>57</v>
      </c>
      <c r="G35" s="10">
        <v>30</v>
      </c>
      <c r="H35" s="11">
        <v>1.7881944444444444</v>
      </c>
      <c r="I35" s="38">
        <f t="shared" si="0"/>
        <v>2.9803240740740741E-2</v>
      </c>
      <c r="J35" s="38">
        <v>2.9803240740740741E-2</v>
      </c>
    </row>
    <row r="36" spans="1:10" x14ac:dyDescent="0.3">
      <c r="A36" s="9">
        <v>30</v>
      </c>
      <c r="B36" s="9" t="s">
        <v>113</v>
      </c>
      <c r="C36" s="9" t="s">
        <v>80</v>
      </c>
      <c r="D36" s="10">
        <v>508</v>
      </c>
      <c r="E36" s="10" t="s">
        <v>114</v>
      </c>
      <c r="F36" s="10" t="s">
        <v>57</v>
      </c>
      <c r="G36" s="10">
        <v>43</v>
      </c>
      <c r="H36" s="11">
        <v>1.7930555555555554</v>
      </c>
      <c r="I36" s="38">
        <f t="shared" si="0"/>
        <v>2.9884259259259256E-2</v>
      </c>
      <c r="J36" s="38">
        <v>2.9884259259259256E-2</v>
      </c>
    </row>
    <row r="37" spans="1:10" x14ac:dyDescent="0.3">
      <c r="A37" s="9">
        <v>31</v>
      </c>
      <c r="B37" s="9" t="s">
        <v>115</v>
      </c>
      <c r="C37" s="9" t="s">
        <v>22</v>
      </c>
      <c r="D37" s="10">
        <v>223</v>
      </c>
      <c r="E37" s="10" t="s">
        <v>116</v>
      </c>
      <c r="F37" s="10" t="s">
        <v>57</v>
      </c>
      <c r="G37" s="10">
        <v>18</v>
      </c>
      <c r="H37" s="11">
        <v>1.7958333333333334</v>
      </c>
      <c r="I37" s="38">
        <f t="shared" si="0"/>
        <v>2.9930555555555557E-2</v>
      </c>
      <c r="J37" s="38">
        <v>2.9930555555555557E-2</v>
      </c>
    </row>
    <row r="38" spans="1:10" x14ac:dyDescent="0.3">
      <c r="A38" s="9">
        <v>32</v>
      </c>
      <c r="B38" s="9" t="s">
        <v>117</v>
      </c>
      <c r="C38" s="9" t="s">
        <v>68</v>
      </c>
      <c r="D38" s="10">
        <v>9027</v>
      </c>
      <c r="E38" s="10" t="s">
        <v>118</v>
      </c>
      <c r="F38" s="10" t="s">
        <v>57</v>
      </c>
      <c r="G38" s="10">
        <v>50</v>
      </c>
      <c r="H38" s="11">
        <v>1.8020833333333333</v>
      </c>
      <c r="I38" s="38">
        <f t="shared" si="0"/>
        <v>3.003472222222222E-2</v>
      </c>
      <c r="J38" s="38">
        <v>3.003472222222222E-2</v>
      </c>
    </row>
    <row r="39" spans="1:10" x14ac:dyDescent="0.3">
      <c r="A39" s="9">
        <v>33</v>
      </c>
      <c r="B39" s="9" t="s">
        <v>36</v>
      </c>
      <c r="C39" s="9" t="s">
        <v>14</v>
      </c>
      <c r="D39" s="10">
        <v>1481</v>
      </c>
      <c r="E39" s="10" t="s">
        <v>119</v>
      </c>
      <c r="F39" s="10" t="s">
        <v>69</v>
      </c>
      <c r="G39" s="10">
        <v>17</v>
      </c>
      <c r="H39" s="11">
        <v>1.815277777777778</v>
      </c>
      <c r="I39" s="38">
        <f t="shared" si="0"/>
        <v>3.0254629629629635E-2</v>
      </c>
      <c r="J39" s="38">
        <v>3.0254629629629635E-2</v>
      </c>
    </row>
    <row r="40" spans="1:10" x14ac:dyDescent="0.3">
      <c r="A40" s="9">
        <v>34</v>
      </c>
      <c r="B40" s="9" t="s">
        <v>31</v>
      </c>
      <c r="C40" s="9" t="s">
        <v>22</v>
      </c>
      <c r="D40" s="10">
        <v>57</v>
      </c>
      <c r="E40" s="10" t="s">
        <v>120</v>
      </c>
      <c r="F40" s="10" t="s">
        <v>57</v>
      </c>
      <c r="G40" s="10">
        <v>61</v>
      </c>
      <c r="H40" s="11">
        <v>1.8180555555555555</v>
      </c>
      <c r="I40" s="38">
        <f t="shared" si="0"/>
        <v>3.0300925925925926E-2</v>
      </c>
      <c r="J40" s="38">
        <v>3.0300925925925926E-2</v>
      </c>
    </row>
    <row r="41" spans="1:10" x14ac:dyDescent="0.3">
      <c r="A41" s="9">
        <v>35</v>
      </c>
      <c r="B41" s="9" t="s">
        <v>121</v>
      </c>
      <c r="C41" s="9" t="s">
        <v>22</v>
      </c>
      <c r="D41" s="10">
        <v>206</v>
      </c>
      <c r="E41" s="10" t="s">
        <v>122</v>
      </c>
      <c r="F41" s="10" t="s">
        <v>57</v>
      </c>
      <c r="G41" s="10">
        <v>44</v>
      </c>
      <c r="H41" s="11">
        <v>1.8256944444444445</v>
      </c>
      <c r="I41" s="38">
        <f t="shared" si="0"/>
        <v>3.0428240740740742E-2</v>
      </c>
      <c r="J41" s="38">
        <v>3.0428240740740742E-2</v>
      </c>
    </row>
    <row r="42" spans="1:10" x14ac:dyDescent="0.3">
      <c r="A42" s="9">
        <v>36</v>
      </c>
      <c r="B42" s="9" t="s">
        <v>123</v>
      </c>
      <c r="C42" s="9" t="s">
        <v>14</v>
      </c>
      <c r="D42" s="10">
        <v>1507</v>
      </c>
      <c r="E42" s="10" t="s">
        <v>124</v>
      </c>
      <c r="F42" s="10" t="s">
        <v>69</v>
      </c>
      <c r="G42" s="10">
        <v>22</v>
      </c>
      <c r="H42" s="11">
        <v>1.8402777777777777</v>
      </c>
      <c r="I42" s="38">
        <f t="shared" si="0"/>
        <v>3.0671296296296294E-2</v>
      </c>
      <c r="J42" s="38">
        <v>3.0671296296296294E-2</v>
      </c>
    </row>
    <row r="43" spans="1:10" x14ac:dyDescent="0.3">
      <c r="A43" s="9">
        <v>37</v>
      </c>
      <c r="B43" s="9" t="s">
        <v>125</v>
      </c>
      <c r="C43" s="9" t="s">
        <v>22</v>
      </c>
      <c r="D43" s="10">
        <v>184</v>
      </c>
      <c r="E43" s="10" t="s">
        <v>126</v>
      </c>
      <c r="F43" s="10" t="s">
        <v>57</v>
      </c>
      <c r="G43" s="10">
        <v>34</v>
      </c>
      <c r="H43" s="11">
        <v>1.8534722222222222</v>
      </c>
      <c r="I43" s="38">
        <f t="shared" si="0"/>
        <v>3.0891203703703702E-2</v>
      </c>
      <c r="J43" s="38">
        <v>3.0891203703703702E-2</v>
      </c>
    </row>
    <row r="44" spans="1:10" x14ac:dyDescent="0.3">
      <c r="A44" s="9">
        <v>38</v>
      </c>
      <c r="B44" s="9" t="s">
        <v>127</v>
      </c>
      <c r="C44" s="9" t="s">
        <v>14</v>
      </c>
      <c r="D44" s="10">
        <v>1202</v>
      </c>
      <c r="E44" s="10" t="s">
        <v>128</v>
      </c>
      <c r="F44" s="10" t="s">
        <v>57</v>
      </c>
      <c r="G44" s="10">
        <v>41</v>
      </c>
      <c r="H44" s="11">
        <v>1.8555555555555554</v>
      </c>
      <c r="I44" s="38">
        <f t="shared" si="0"/>
        <v>3.0925925925925923E-2</v>
      </c>
      <c r="J44" s="38">
        <v>3.0925925925925923E-2</v>
      </c>
    </row>
    <row r="45" spans="1:10" x14ac:dyDescent="0.3">
      <c r="A45" s="9">
        <v>39</v>
      </c>
      <c r="B45" s="9" t="s">
        <v>129</v>
      </c>
      <c r="C45" s="9" t="s">
        <v>22</v>
      </c>
      <c r="D45" s="10">
        <v>72</v>
      </c>
      <c r="E45" s="10" t="s">
        <v>130</v>
      </c>
      <c r="F45" s="10" t="s">
        <v>57</v>
      </c>
      <c r="G45" s="10">
        <v>47</v>
      </c>
      <c r="H45" s="11">
        <v>1.8569444444444445</v>
      </c>
      <c r="I45" s="38">
        <f t="shared" si="0"/>
        <v>3.0949074074074077E-2</v>
      </c>
      <c r="J45" s="38">
        <v>3.0949074074074077E-2</v>
      </c>
    </row>
    <row r="46" spans="1:10" x14ac:dyDescent="0.3">
      <c r="A46" s="9">
        <v>40</v>
      </c>
      <c r="B46" s="9" t="s">
        <v>131</v>
      </c>
      <c r="C46" s="9" t="s">
        <v>14</v>
      </c>
      <c r="D46" s="10">
        <v>1279</v>
      </c>
      <c r="E46" s="10" t="s">
        <v>132</v>
      </c>
      <c r="F46" s="10" t="s">
        <v>57</v>
      </c>
      <c r="G46" s="10">
        <v>37</v>
      </c>
      <c r="H46" s="11">
        <v>1.8631944444444446</v>
      </c>
      <c r="I46" s="38">
        <f t="shared" si="0"/>
        <v>3.1053240740740742E-2</v>
      </c>
      <c r="J46" s="38">
        <v>3.1053240740740742E-2</v>
      </c>
    </row>
    <row r="47" spans="1:10" x14ac:dyDescent="0.3">
      <c r="A47" s="9">
        <v>41</v>
      </c>
      <c r="B47" s="9" t="s">
        <v>133</v>
      </c>
      <c r="C47" s="9" t="s">
        <v>22</v>
      </c>
      <c r="D47" s="10">
        <v>185</v>
      </c>
      <c r="E47" s="10" t="s">
        <v>134</v>
      </c>
      <c r="F47" s="10" t="s">
        <v>57</v>
      </c>
      <c r="G47" s="10">
        <v>56</v>
      </c>
      <c r="H47" s="11">
        <v>1.877777777777778</v>
      </c>
      <c r="I47" s="38">
        <f t="shared" si="0"/>
        <v>3.1296296296296301E-2</v>
      </c>
      <c r="J47" s="38">
        <v>3.1296296296296301E-2</v>
      </c>
    </row>
    <row r="48" spans="1:10" x14ac:dyDescent="0.3">
      <c r="A48" s="9">
        <v>42</v>
      </c>
      <c r="B48" s="9" t="s">
        <v>135</v>
      </c>
      <c r="C48" s="9" t="s">
        <v>136</v>
      </c>
      <c r="D48" s="10">
        <v>862</v>
      </c>
      <c r="E48" s="10" t="s">
        <v>137</v>
      </c>
      <c r="F48" s="10" t="s">
        <v>57</v>
      </c>
      <c r="G48" s="10">
        <v>45</v>
      </c>
      <c r="H48" s="11">
        <v>1.8826388888888888</v>
      </c>
      <c r="I48" s="38">
        <f t="shared" si="0"/>
        <v>3.1377314814814809E-2</v>
      </c>
      <c r="J48" s="38">
        <v>3.1377314814814809E-2</v>
      </c>
    </row>
    <row r="49" spans="1:10" x14ac:dyDescent="0.3">
      <c r="A49" s="9">
        <v>43</v>
      </c>
      <c r="B49" s="9" t="s">
        <v>138</v>
      </c>
      <c r="C49" s="9" t="s">
        <v>139</v>
      </c>
      <c r="D49" s="10">
        <v>2154</v>
      </c>
      <c r="E49" s="10" t="s">
        <v>140</v>
      </c>
      <c r="F49" s="10" t="s">
        <v>57</v>
      </c>
      <c r="G49" s="10">
        <v>40</v>
      </c>
      <c r="H49" s="11">
        <v>1.8875</v>
      </c>
      <c r="I49" s="38">
        <f t="shared" si="0"/>
        <v>3.1458333333333331E-2</v>
      </c>
      <c r="J49" s="38">
        <v>3.1458333333333331E-2</v>
      </c>
    </row>
    <row r="50" spans="1:10" x14ac:dyDescent="0.3">
      <c r="A50" s="9">
        <v>44</v>
      </c>
      <c r="B50" s="9" t="s">
        <v>141</v>
      </c>
      <c r="C50" s="9" t="s">
        <v>142</v>
      </c>
      <c r="D50" s="10">
        <v>952</v>
      </c>
      <c r="E50" s="10" t="s">
        <v>143</v>
      </c>
      <c r="F50" s="10" t="s">
        <v>57</v>
      </c>
      <c r="G50" s="10">
        <v>68</v>
      </c>
      <c r="H50" s="11">
        <v>1.8888888888888891</v>
      </c>
      <c r="I50" s="38">
        <f t="shared" si="0"/>
        <v>3.1481481481481485E-2</v>
      </c>
      <c r="J50" s="38">
        <v>3.1481481481481485E-2</v>
      </c>
    </row>
    <row r="51" spans="1:10" x14ac:dyDescent="0.3">
      <c r="A51" s="9">
        <v>45</v>
      </c>
      <c r="B51" s="9" t="s">
        <v>144</v>
      </c>
      <c r="C51" s="9" t="s">
        <v>22</v>
      </c>
      <c r="D51" s="10">
        <v>212</v>
      </c>
      <c r="E51" s="10" t="s">
        <v>145</v>
      </c>
      <c r="F51" s="10" t="s">
        <v>57</v>
      </c>
      <c r="G51" s="10">
        <v>63</v>
      </c>
      <c r="H51" s="11">
        <v>1.8930555555555555</v>
      </c>
      <c r="I51" s="38">
        <f t="shared" si="0"/>
        <v>3.1550925925925927E-2</v>
      </c>
      <c r="J51" s="38">
        <v>3.1550925925925927E-2</v>
      </c>
    </row>
    <row r="52" spans="1:10" x14ac:dyDescent="0.3">
      <c r="A52" s="9">
        <v>46</v>
      </c>
      <c r="B52" s="9" t="s">
        <v>146</v>
      </c>
      <c r="C52" s="9" t="s">
        <v>14</v>
      </c>
      <c r="D52" s="10">
        <v>1314</v>
      </c>
      <c r="E52" s="10" t="s">
        <v>147</v>
      </c>
      <c r="F52" s="10" t="s">
        <v>69</v>
      </c>
      <c r="G52" s="10">
        <v>27</v>
      </c>
      <c r="H52" s="11">
        <v>1.8930555555555555</v>
      </c>
      <c r="I52" s="38">
        <f t="shared" si="0"/>
        <v>3.1550925925925927E-2</v>
      </c>
      <c r="J52" s="38">
        <v>3.1550925925925927E-2</v>
      </c>
    </row>
    <row r="53" spans="1:10" x14ac:dyDescent="0.3">
      <c r="A53" s="9">
        <v>47</v>
      </c>
      <c r="B53" s="9" t="s">
        <v>148</v>
      </c>
      <c r="C53" s="9" t="s">
        <v>22</v>
      </c>
      <c r="D53" s="10">
        <v>199</v>
      </c>
      <c r="E53" s="10" t="s">
        <v>149</v>
      </c>
      <c r="F53" s="10" t="s">
        <v>57</v>
      </c>
      <c r="G53" s="10">
        <v>49</v>
      </c>
      <c r="H53" s="11">
        <v>1.8972222222222221</v>
      </c>
      <c r="I53" s="38">
        <f t="shared" si="0"/>
        <v>3.1620370370370368E-2</v>
      </c>
      <c r="J53" s="38">
        <v>3.1620370370370368E-2</v>
      </c>
    </row>
    <row r="54" spans="1:10" x14ac:dyDescent="0.3">
      <c r="A54" s="9">
        <v>48</v>
      </c>
      <c r="B54" s="9" t="s">
        <v>38</v>
      </c>
      <c r="C54" s="9" t="s">
        <v>14</v>
      </c>
      <c r="D54" s="10">
        <v>1544</v>
      </c>
      <c r="E54" s="10" t="s">
        <v>150</v>
      </c>
      <c r="F54" s="10" t="s">
        <v>69</v>
      </c>
      <c r="G54" s="10">
        <v>42</v>
      </c>
      <c r="H54" s="11">
        <v>1.8986111111111112</v>
      </c>
      <c r="I54" s="38">
        <f t="shared" si="0"/>
        <v>3.1643518518518522E-2</v>
      </c>
      <c r="J54" s="38">
        <v>3.1643518518518522E-2</v>
      </c>
    </row>
    <row r="55" spans="1:10" x14ac:dyDescent="0.3">
      <c r="A55" s="9">
        <v>49</v>
      </c>
      <c r="B55" s="9" t="s">
        <v>151</v>
      </c>
      <c r="C55" s="9" t="s">
        <v>14</v>
      </c>
      <c r="D55" s="10">
        <v>1305</v>
      </c>
      <c r="E55" s="10" t="s">
        <v>152</v>
      </c>
      <c r="F55" s="10" t="s">
        <v>57</v>
      </c>
      <c r="G55" s="10">
        <v>20</v>
      </c>
      <c r="H55" s="11">
        <v>1.9180555555555554</v>
      </c>
      <c r="I55" s="38">
        <f t="shared" si="0"/>
        <v>3.1967592592592589E-2</v>
      </c>
      <c r="J55" s="38">
        <v>3.1967592592592589E-2</v>
      </c>
    </row>
    <row r="56" spans="1:10" x14ac:dyDescent="0.3">
      <c r="A56" s="9">
        <v>50</v>
      </c>
      <c r="B56" s="9" t="s">
        <v>153</v>
      </c>
      <c r="C56" s="9" t="s">
        <v>154</v>
      </c>
      <c r="D56" s="10">
        <v>9067</v>
      </c>
      <c r="E56" s="10" t="s">
        <v>155</v>
      </c>
      <c r="F56" s="10" t="s">
        <v>69</v>
      </c>
      <c r="G56" s="10">
        <v>42</v>
      </c>
      <c r="H56" s="11">
        <v>1.9256944444444446</v>
      </c>
      <c r="I56" s="38">
        <f t="shared" si="0"/>
        <v>3.2094907407407412E-2</v>
      </c>
      <c r="J56" s="38">
        <v>3.2094907407407412E-2</v>
      </c>
    </row>
    <row r="57" spans="1:10" x14ac:dyDescent="0.3">
      <c r="A57" s="9">
        <v>51</v>
      </c>
      <c r="B57" s="9" t="s">
        <v>156</v>
      </c>
      <c r="C57" s="9" t="s">
        <v>68</v>
      </c>
      <c r="D57" s="10">
        <v>9042</v>
      </c>
      <c r="E57" s="10" t="s">
        <v>157</v>
      </c>
      <c r="F57" s="10" t="s">
        <v>57</v>
      </c>
      <c r="G57" s="10">
        <v>28</v>
      </c>
      <c r="H57" s="11">
        <v>1.9326388888888888</v>
      </c>
      <c r="I57" s="38">
        <f t="shared" si="0"/>
        <v>3.2210648148148148E-2</v>
      </c>
      <c r="J57" s="38">
        <v>3.2210648148148148E-2</v>
      </c>
    </row>
    <row r="58" spans="1:10" x14ac:dyDescent="0.3">
      <c r="A58" s="9">
        <v>52</v>
      </c>
      <c r="B58" s="9" t="s">
        <v>158</v>
      </c>
      <c r="C58" s="9" t="s">
        <v>68</v>
      </c>
      <c r="D58" s="10">
        <v>9028</v>
      </c>
      <c r="E58" s="10" t="s">
        <v>159</v>
      </c>
      <c r="F58" s="10" t="s">
        <v>57</v>
      </c>
      <c r="G58" s="10">
        <v>35</v>
      </c>
      <c r="H58" s="11">
        <v>1.9423611111111112</v>
      </c>
      <c r="I58" s="38">
        <f t="shared" si="0"/>
        <v>3.2372685185185185E-2</v>
      </c>
      <c r="J58" s="38">
        <v>3.2372685185185185E-2</v>
      </c>
    </row>
    <row r="59" spans="1:10" x14ac:dyDescent="0.3">
      <c r="A59" s="9">
        <v>53</v>
      </c>
      <c r="B59" s="9" t="s">
        <v>160</v>
      </c>
      <c r="C59" s="9" t="s">
        <v>14</v>
      </c>
      <c r="D59" s="10">
        <v>1996</v>
      </c>
      <c r="E59" s="10" t="s">
        <v>161</v>
      </c>
      <c r="F59" s="10" t="s">
        <v>69</v>
      </c>
      <c r="G59" s="10">
        <v>28</v>
      </c>
      <c r="H59" s="11">
        <v>1.9430555555555555</v>
      </c>
      <c r="I59" s="38">
        <f t="shared" si="0"/>
        <v>3.2384259259259258E-2</v>
      </c>
      <c r="J59" s="38">
        <v>3.2384259259259258E-2</v>
      </c>
    </row>
    <row r="60" spans="1:10" x14ac:dyDescent="0.3">
      <c r="A60" s="9">
        <v>54</v>
      </c>
      <c r="B60" s="9" t="s">
        <v>162</v>
      </c>
      <c r="C60" s="9" t="s">
        <v>14</v>
      </c>
      <c r="D60" s="10">
        <v>1369</v>
      </c>
      <c r="E60" s="10" t="s">
        <v>163</v>
      </c>
      <c r="F60" s="10" t="s">
        <v>57</v>
      </c>
      <c r="G60" s="10">
        <v>34</v>
      </c>
      <c r="H60" s="11">
        <v>1.9430555555555555</v>
      </c>
      <c r="I60" s="38">
        <f t="shared" si="0"/>
        <v>3.2384259259259258E-2</v>
      </c>
      <c r="J60" s="38">
        <v>3.2384259259259258E-2</v>
      </c>
    </row>
    <row r="61" spans="1:10" x14ac:dyDescent="0.3">
      <c r="A61" s="9">
        <v>55</v>
      </c>
      <c r="B61" s="9" t="s">
        <v>164</v>
      </c>
      <c r="C61" s="9" t="s">
        <v>14</v>
      </c>
      <c r="D61" s="10">
        <v>1358</v>
      </c>
      <c r="E61" s="10" t="s">
        <v>165</v>
      </c>
      <c r="F61" s="10" t="s">
        <v>69</v>
      </c>
      <c r="G61" s="10">
        <v>18</v>
      </c>
      <c r="H61" s="11">
        <v>1.9437499999999999</v>
      </c>
      <c r="I61" s="38">
        <f t="shared" si="0"/>
        <v>3.2395833333333332E-2</v>
      </c>
      <c r="J61" s="38">
        <v>3.2395833333333332E-2</v>
      </c>
    </row>
    <row r="62" spans="1:10" x14ac:dyDescent="0.3">
      <c r="A62" s="9">
        <v>56</v>
      </c>
      <c r="B62" s="9" t="s">
        <v>166</v>
      </c>
      <c r="C62" s="9" t="s">
        <v>22</v>
      </c>
      <c r="D62" s="10">
        <v>237</v>
      </c>
      <c r="E62" s="10" t="s">
        <v>167</v>
      </c>
      <c r="F62" s="10" t="s">
        <v>57</v>
      </c>
      <c r="G62" s="10">
        <v>55</v>
      </c>
      <c r="H62" s="11">
        <v>1.9493055555555554</v>
      </c>
      <c r="I62" s="38">
        <f t="shared" si="0"/>
        <v>3.2488425925925921E-2</v>
      </c>
      <c r="J62" s="38">
        <v>3.2488425925925921E-2</v>
      </c>
    </row>
    <row r="63" spans="1:10" x14ac:dyDescent="0.3">
      <c r="A63" s="9">
        <v>57</v>
      </c>
      <c r="B63" s="9" t="s">
        <v>168</v>
      </c>
      <c r="C63" s="9" t="s">
        <v>22</v>
      </c>
      <c r="D63" s="10">
        <v>133</v>
      </c>
      <c r="E63" s="10" t="s">
        <v>169</v>
      </c>
      <c r="F63" s="10" t="s">
        <v>57</v>
      </c>
      <c r="G63" s="10">
        <v>52</v>
      </c>
      <c r="H63" s="11">
        <v>1.9604166666666665</v>
      </c>
      <c r="I63" s="38">
        <f t="shared" si="0"/>
        <v>3.2673611111111105E-2</v>
      </c>
      <c r="J63" s="38">
        <v>3.2673611111111105E-2</v>
      </c>
    </row>
    <row r="64" spans="1:10" x14ac:dyDescent="0.3">
      <c r="A64" s="9">
        <v>58</v>
      </c>
      <c r="B64" s="9" t="s">
        <v>170</v>
      </c>
      <c r="C64" s="9" t="s">
        <v>68</v>
      </c>
      <c r="D64" s="10">
        <v>9025</v>
      </c>
      <c r="E64" s="10" t="s">
        <v>171</v>
      </c>
      <c r="F64" s="10" t="s">
        <v>69</v>
      </c>
      <c r="G64" s="10">
        <v>26</v>
      </c>
      <c r="H64" s="11">
        <v>1.971527777777778</v>
      </c>
      <c r="I64" s="38">
        <f t="shared" si="0"/>
        <v>3.2858796296296303E-2</v>
      </c>
      <c r="J64" s="38">
        <v>3.2858796296296303E-2</v>
      </c>
    </row>
    <row r="65" spans="1:10" x14ac:dyDescent="0.3">
      <c r="A65" s="9">
        <v>59</v>
      </c>
      <c r="B65" s="9" t="s">
        <v>172</v>
      </c>
      <c r="C65" s="9" t="s">
        <v>68</v>
      </c>
      <c r="D65" s="10">
        <v>9018</v>
      </c>
      <c r="E65" s="10" t="s">
        <v>173</v>
      </c>
      <c r="F65" s="10" t="s">
        <v>57</v>
      </c>
      <c r="G65" s="10">
        <v>33</v>
      </c>
      <c r="H65" s="11">
        <v>1.971527777777778</v>
      </c>
      <c r="I65" s="38">
        <f t="shared" si="0"/>
        <v>3.2858796296296303E-2</v>
      </c>
      <c r="J65" s="38">
        <v>3.2858796296296303E-2</v>
      </c>
    </row>
    <row r="66" spans="1:10" x14ac:dyDescent="0.3">
      <c r="A66" s="9">
        <v>60</v>
      </c>
      <c r="B66" s="9" t="s">
        <v>174</v>
      </c>
      <c r="C66" s="9" t="s">
        <v>14</v>
      </c>
      <c r="D66" s="10">
        <v>1525</v>
      </c>
      <c r="E66" s="10" t="s">
        <v>175</v>
      </c>
      <c r="F66" s="10" t="s">
        <v>69</v>
      </c>
      <c r="G66" s="10">
        <v>23</v>
      </c>
      <c r="H66" s="11">
        <v>1.9722222222222223</v>
      </c>
      <c r="I66" s="38">
        <f t="shared" si="0"/>
        <v>3.2870370370370369E-2</v>
      </c>
      <c r="J66" s="38">
        <v>3.2870370370370369E-2</v>
      </c>
    </row>
    <row r="67" spans="1:10" x14ac:dyDescent="0.3">
      <c r="A67" s="9">
        <v>61</v>
      </c>
      <c r="B67" s="9" t="s">
        <v>176</v>
      </c>
      <c r="C67" s="9" t="s">
        <v>22</v>
      </c>
      <c r="D67" s="10">
        <v>242</v>
      </c>
      <c r="E67" s="10" t="s">
        <v>177</v>
      </c>
      <c r="F67" s="10" t="s">
        <v>57</v>
      </c>
      <c r="G67" s="10">
        <v>40</v>
      </c>
      <c r="H67" s="11">
        <v>1.9722222222222223</v>
      </c>
      <c r="I67" s="38">
        <f t="shared" si="0"/>
        <v>3.2870370370370369E-2</v>
      </c>
      <c r="J67" s="38">
        <v>3.2870370370370369E-2</v>
      </c>
    </row>
    <row r="68" spans="1:10" x14ac:dyDescent="0.3">
      <c r="A68" s="9">
        <v>62</v>
      </c>
      <c r="B68" s="9" t="s">
        <v>178</v>
      </c>
      <c r="C68" s="9" t="s">
        <v>14</v>
      </c>
      <c r="D68" s="10">
        <v>1209</v>
      </c>
      <c r="E68" s="10" t="s">
        <v>179</v>
      </c>
      <c r="F68" s="10" t="s">
        <v>57</v>
      </c>
      <c r="G68" s="10">
        <v>42</v>
      </c>
      <c r="H68" s="11">
        <v>1.9895833333333333</v>
      </c>
      <c r="I68" s="38">
        <f t="shared" si="0"/>
        <v>3.3159722222222222E-2</v>
      </c>
      <c r="J68" s="38">
        <v>3.3159722222222222E-2</v>
      </c>
    </row>
    <row r="69" spans="1:10" x14ac:dyDescent="0.3">
      <c r="A69" s="9">
        <v>63</v>
      </c>
      <c r="B69" s="9" t="s">
        <v>180</v>
      </c>
      <c r="C69" s="9" t="s">
        <v>34</v>
      </c>
      <c r="D69" s="10">
        <v>816</v>
      </c>
      <c r="E69" s="10" t="s">
        <v>181</v>
      </c>
      <c r="F69" s="10" t="s">
        <v>57</v>
      </c>
      <c r="G69" s="10">
        <v>55</v>
      </c>
      <c r="H69" s="11">
        <v>1.9965277777777777</v>
      </c>
      <c r="I69" s="38">
        <f t="shared" si="0"/>
        <v>3.3275462962962958E-2</v>
      </c>
      <c r="J69" s="38">
        <v>3.3275462962962958E-2</v>
      </c>
    </row>
    <row r="70" spans="1:10" x14ac:dyDescent="0.3">
      <c r="A70" s="9">
        <v>64</v>
      </c>
      <c r="B70" s="9" t="s">
        <v>182</v>
      </c>
      <c r="C70" s="9" t="s">
        <v>14</v>
      </c>
      <c r="D70" s="10">
        <v>1425</v>
      </c>
      <c r="E70" s="10" t="s">
        <v>183</v>
      </c>
      <c r="F70" s="10" t="s">
        <v>57</v>
      </c>
      <c r="G70" s="10">
        <v>43</v>
      </c>
      <c r="H70" s="11">
        <v>2.0006944444444446</v>
      </c>
      <c r="I70" s="38">
        <f t="shared" si="0"/>
        <v>3.3344907407407406E-2</v>
      </c>
      <c r="J70" s="38">
        <v>3.3344907407407406E-2</v>
      </c>
    </row>
    <row r="71" spans="1:10" x14ac:dyDescent="0.3">
      <c r="A71" s="9">
        <v>65</v>
      </c>
      <c r="B71" s="9" t="s">
        <v>184</v>
      </c>
      <c r="C71" s="9" t="s">
        <v>68</v>
      </c>
      <c r="D71" s="10">
        <v>9017</v>
      </c>
      <c r="E71" s="10" t="s">
        <v>185</v>
      </c>
      <c r="F71" s="10" t="s">
        <v>57</v>
      </c>
      <c r="G71" s="10">
        <v>28</v>
      </c>
      <c r="H71" s="11">
        <v>2.0222222222222221</v>
      </c>
      <c r="I71" s="38">
        <f t="shared" si="0"/>
        <v>3.3703703703703701E-2</v>
      </c>
      <c r="J71" s="38">
        <v>3.3703703703703701E-2</v>
      </c>
    </row>
    <row r="72" spans="1:10" x14ac:dyDescent="0.3">
      <c r="A72" s="9">
        <v>66</v>
      </c>
      <c r="B72" s="9" t="s">
        <v>186</v>
      </c>
      <c r="C72" s="9" t="s">
        <v>136</v>
      </c>
      <c r="D72" s="10">
        <v>865</v>
      </c>
      <c r="E72" s="10" t="s">
        <v>187</v>
      </c>
      <c r="F72" s="10" t="s">
        <v>69</v>
      </c>
      <c r="G72" s="10">
        <v>47</v>
      </c>
      <c r="H72" s="11">
        <v>2.0236111111111112</v>
      </c>
      <c r="I72" s="38">
        <f t="shared" ref="I72:I135" si="1">H72/60</f>
        <v>3.3726851851851855E-2</v>
      </c>
      <c r="J72" s="38">
        <v>3.3726851851851855E-2</v>
      </c>
    </row>
    <row r="73" spans="1:10" x14ac:dyDescent="0.3">
      <c r="A73" s="9">
        <v>67</v>
      </c>
      <c r="B73" s="9" t="s">
        <v>188</v>
      </c>
      <c r="C73" s="9" t="s">
        <v>142</v>
      </c>
      <c r="D73" s="10">
        <v>316</v>
      </c>
      <c r="E73" s="10" t="s">
        <v>189</v>
      </c>
      <c r="F73" s="10" t="s">
        <v>69</v>
      </c>
      <c r="G73" s="10">
        <v>18</v>
      </c>
      <c r="H73" s="11">
        <v>2.026388888888889</v>
      </c>
      <c r="I73" s="38">
        <f t="shared" si="1"/>
        <v>3.3773148148148149E-2</v>
      </c>
      <c r="J73" s="38">
        <v>3.3773148148148149E-2</v>
      </c>
    </row>
    <row r="74" spans="1:10" x14ac:dyDescent="0.3">
      <c r="A74" s="9">
        <v>68</v>
      </c>
      <c r="B74" s="9" t="s">
        <v>190</v>
      </c>
      <c r="C74" s="9" t="s">
        <v>68</v>
      </c>
      <c r="D74" s="10">
        <v>9021</v>
      </c>
      <c r="E74" s="10" t="s">
        <v>191</v>
      </c>
      <c r="F74" s="10" t="s">
        <v>57</v>
      </c>
      <c r="G74" s="10">
        <v>48</v>
      </c>
      <c r="H74" s="11">
        <v>2.0340277777777778</v>
      </c>
      <c r="I74" s="38">
        <f t="shared" si="1"/>
        <v>3.3900462962962966E-2</v>
      </c>
      <c r="J74" s="38">
        <v>3.3900462962962966E-2</v>
      </c>
    </row>
    <row r="75" spans="1:10" x14ac:dyDescent="0.3">
      <c r="A75" s="9">
        <v>69</v>
      </c>
      <c r="B75" s="9" t="s">
        <v>523</v>
      </c>
      <c r="C75" s="9" t="s">
        <v>22</v>
      </c>
      <c r="D75" s="10">
        <v>48</v>
      </c>
      <c r="E75" s="10" t="s">
        <v>524</v>
      </c>
      <c r="F75" s="10" t="s">
        <v>69</v>
      </c>
      <c r="G75" s="10">
        <v>47</v>
      </c>
      <c r="H75" s="11">
        <v>2.0479166666666666</v>
      </c>
      <c r="I75" s="38">
        <f t="shared" si="1"/>
        <v>3.4131944444444444E-2</v>
      </c>
      <c r="J75" s="38">
        <v>3.4131944444444444E-2</v>
      </c>
    </row>
    <row r="76" spans="1:10" x14ac:dyDescent="0.3">
      <c r="A76" s="9">
        <v>70</v>
      </c>
      <c r="B76" s="9" t="s">
        <v>192</v>
      </c>
      <c r="C76" s="9" t="s">
        <v>139</v>
      </c>
      <c r="D76" s="10">
        <v>2160</v>
      </c>
      <c r="E76" s="10" t="s">
        <v>193</v>
      </c>
      <c r="F76" s="10" t="s">
        <v>57</v>
      </c>
      <c r="G76" s="10">
        <v>38</v>
      </c>
      <c r="H76" s="11">
        <v>2.0506944444444444</v>
      </c>
      <c r="I76" s="38">
        <f t="shared" si="1"/>
        <v>3.4178240740740738E-2</v>
      </c>
      <c r="J76" s="38">
        <v>3.4178240740740738E-2</v>
      </c>
    </row>
    <row r="77" spans="1:10" x14ac:dyDescent="0.3">
      <c r="A77" s="9">
        <v>71</v>
      </c>
      <c r="B77" s="9" t="s">
        <v>194</v>
      </c>
      <c r="C77" s="9" t="s">
        <v>68</v>
      </c>
      <c r="D77" s="10">
        <v>9010</v>
      </c>
      <c r="E77" s="10" t="s">
        <v>195</v>
      </c>
      <c r="F77" s="10" t="s">
        <v>57</v>
      </c>
      <c r="G77" s="10">
        <v>28</v>
      </c>
      <c r="H77" s="11">
        <v>2.0583333333333331</v>
      </c>
      <c r="I77" s="38">
        <f t="shared" si="1"/>
        <v>3.4305555555555554E-2</v>
      </c>
      <c r="J77" s="38">
        <v>3.4305555555555554E-2</v>
      </c>
    </row>
    <row r="78" spans="1:10" x14ac:dyDescent="0.3">
      <c r="A78" s="9">
        <v>72</v>
      </c>
      <c r="B78" s="9" t="s">
        <v>196</v>
      </c>
      <c r="C78" s="9" t="s">
        <v>14</v>
      </c>
      <c r="D78" s="10">
        <v>1591</v>
      </c>
      <c r="E78" s="10" t="s">
        <v>197</v>
      </c>
      <c r="F78" s="10" t="s">
        <v>57</v>
      </c>
      <c r="G78" s="10">
        <v>33</v>
      </c>
      <c r="H78" s="11">
        <v>2.0611111111111113</v>
      </c>
      <c r="I78" s="38">
        <f t="shared" si="1"/>
        <v>3.4351851851851856E-2</v>
      </c>
      <c r="J78" s="38">
        <v>3.4351851851851856E-2</v>
      </c>
    </row>
    <row r="79" spans="1:10" x14ac:dyDescent="0.3">
      <c r="A79" s="9">
        <v>73</v>
      </c>
      <c r="B79" s="9" t="s">
        <v>198</v>
      </c>
      <c r="C79" s="9" t="s">
        <v>22</v>
      </c>
      <c r="D79" s="10">
        <v>256</v>
      </c>
      <c r="E79" s="10" t="s">
        <v>199</v>
      </c>
      <c r="F79" s="10" t="s">
        <v>69</v>
      </c>
      <c r="G79" s="10">
        <v>17</v>
      </c>
      <c r="H79" s="11">
        <v>2.0687500000000001</v>
      </c>
      <c r="I79" s="38">
        <f t="shared" si="1"/>
        <v>3.4479166666666665E-2</v>
      </c>
      <c r="J79" s="38">
        <v>3.4479166666666665E-2</v>
      </c>
    </row>
    <row r="80" spans="1:10" x14ac:dyDescent="0.3">
      <c r="A80" s="9">
        <v>74</v>
      </c>
      <c r="B80" s="9" t="s">
        <v>200</v>
      </c>
      <c r="C80" s="9" t="s">
        <v>22</v>
      </c>
      <c r="D80" s="10">
        <v>255</v>
      </c>
      <c r="E80" s="10" t="s">
        <v>201</v>
      </c>
      <c r="F80" s="10" t="s">
        <v>69</v>
      </c>
      <c r="G80" s="10">
        <v>47</v>
      </c>
      <c r="H80" s="11">
        <v>2.0687500000000001</v>
      </c>
      <c r="I80" s="38">
        <f t="shared" si="1"/>
        <v>3.4479166666666665E-2</v>
      </c>
      <c r="J80" s="38">
        <v>3.4479166666666665E-2</v>
      </c>
    </row>
    <row r="81" spans="1:10" x14ac:dyDescent="0.3">
      <c r="A81" s="9">
        <v>75</v>
      </c>
      <c r="B81" s="9" t="s">
        <v>202</v>
      </c>
      <c r="C81" s="9" t="s">
        <v>136</v>
      </c>
      <c r="D81" s="10">
        <v>1830</v>
      </c>
      <c r="E81" s="10" t="s">
        <v>203</v>
      </c>
      <c r="F81" s="10" t="s">
        <v>57</v>
      </c>
      <c r="G81" s="10">
        <v>59</v>
      </c>
      <c r="H81" s="11">
        <v>2.0687500000000001</v>
      </c>
      <c r="I81" s="38">
        <f t="shared" si="1"/>
        <v>3.4479166666666665E-2</v>
      </c>
      <c r="J81" s="38">
        <v>3.4479166666666665E-2</v>
      </c>
    </row>
    <row r="82" spans="1:10" x14ac:dyDescent="0.3">
      <c r="A82" s="9">
        <v>76</v>
      </c>
      <c r="B82" s="9" t="s">
        <v>204</v>
      </c>
      <c r="C82" s="9" t="s">
        <v>22</v>
      </c>
      <c r="D82" s="10">
        <v>280</v>
      </c>
      <c r="E82" s="10" t="s">
        <v>205</v>
      </c>
      <c r="F82" s="10" t="s">
        <v>69</v>
      </c>
      <c r="G82" s="10">
        <v>44</v>
      </c>
      <c r="H82" s="11">
        <v>2.0819444444444444</v>
      </c>
      <c r="I82" s="38">
        <f t="shared" si="1"/>
        <v>3.469907407407407E-2</v>
      </c>
      <c r="J82" s="38">
        <v>3.469907407407407E-2</v>
      </c>
    </row>
    <row r="83" spans="1:10" x14ac:dyDescent="0.3">
      <c r="A83" s="9">
        <v>77</v>
      </c>
      <c r="B83" s="9" t="s">
        <v>206</v>
      </c>
      <c r="C83" s="9" t="s">
        <v>22</v>
      </c>
      <c r="D83" s="10">
        <v>75</v>
      </c>
      <c r="E83" s="10" t="s">
        <v>207</v>
      </c>
      <c r="F83" s="10" t="s">
        <v>57</v>
      </c>
      <c r="G83" s="10">
        <v>39</v>
      </c>
      <c r="H83" s="11">
        <v>2.0833333333333335</v>
      </c>
      <c r="I83" s="38">
        <f t="shared" si="1"/>
        <v>3.4722222222222224E-2</v>
      </c>
      <c r="J83" s="38">
        <v>3.4722222222222224E-2</v>
      </c>
    </row>
    <row r="84" spans="1:10" x14ac:dyDescent="0.3">
      <c r="A84" s="9">
        <v>78</v>
      </c>
      <c r="B84" s="9" t="s">
        <v>208</v>
      </c>
      <c r="C84" s="9" t="s">
        <v>68</v>
      </c>
      <c r="D84" s="10">
        <v>9033</v>
      </c>
      <c r="E84" s="10" t="s">
        <v>209</v>
      </c>
      <c r="F84" s="10" t="s">
        <v>57</v>
      </c>
      <c r="G84" s="10">
        <v>17</v>
      </c>
      <c r="H84" s="11">
        <v>2.1020833333333333</v>
      </c>
      <c r="I84" s="38">
        <f t="shared" si="1"/>
        <v>3.5034722222222224E-2</v>
      </c>
      <c r="J84" s="38">
        <v>3.5034722222222224E-2</v>
      </c>
    </row>
    <row r="85" spans="1:10" x14ac:dyDescent="0.3">
      <c r="A85" s="9">
        <v>79</v>
      </c>
      <c r="B85" s="9" t="s">
        <v>210</v>
      </c>
      <c r="C85" s="9" t="s">
        <v>68</v>
      </c>
      <c r="D85" s="10">
        <v>9054</v>
      </c>
      <c r="E85" s="10" t="s">
        <v>211</v>
      </c>
      <c r="F85" s="10" t="s">
        <v>57</v>
      </c>
      <c r="G85" s="10">
        <v>34</v>
      </c>
      <c r="H85" s="11">
        <v>2.1076388888888888</v>
      </c>
      <c r="I85" s="38">
        <f t="shared" si="1"/>
        <v>3.5127314814814813E-2</v>
      </c>
      <c r="J85" s="38">
        <v>3.5127314814814813E-2</v>
      </c>
    </row>
    <row r="86" spans="1:10" x14ac:dyDescent="0.3">
      <c r="A86" s="9">
        <v>80</v>
      </c>
      <c r="B86" s="9" t="s">
        <v>212</v>
      </c>
      <c r="C86" s="9" t="s">
        <v>14</v>
      </c>
      <c r="D86" s="10">
        <v>1349</v>
      </c>
      <c r="E86" s="10" t="s">
        <v>213</v>
      </c>
      <c r="F86" s="10" t="s">
        <v>57</v>
      </c>
      <c r="G86" s="10">
        <v>62</v>
      </c>
      <c r="H86" s="11">
        <v>2.1256944444444446</v>
      </c>
      <c r="I86" s="38">
        <f t="shared" si="1"/>
        <v>3.5428240740740739E-2</v>
      </c>
      <c r="J86" s="38">
        <v>3.5428240740740739E-2</v>
      </c>
    </row>
    <row r="87" spans="1:10" x14ac:dyDescent="0.3">
      <c r="A87" s="9">
        <v>81</v>
      </c>
      <c r="B87" s="9" t="s">
        <v>214</v>
      </c>
      <c r="C87" s="9" t="s">
        <v>68</v>
      </c>
      <c r="D87" s="10">
        <v>9059</v>
      </c>
      <c r="E87" s="10" t="s">
        <v>215</v>
      </c>
      <c r="F87" s="10" t="s">
        <v>57</v>
      </c>
      <c r="G87" s="10">
        <v>26</v>
      </c>
      <c r="H87" s="11">
        <v>2.129861111111111</v>
      </c>
      <c r="I87" s="38">
        <f t="shared" si="1"/>
        <v>3.5497685185185181E-2</v>
      </c>
      <c r="J87" s="38">
        <v>3.5497685185185181E-2</v>
      </c>
    </row>
    <row r="88" spans="1:10" x14ac:dyDescent="0.3">
      <c r="A88" s="9">
        <v>82</v>
      </c>
      <c r="B88" s="9" t="s">
        <v>216</v>
      </c>
      <c r="C88" s="9" t="s">
        <v>14</v>
      </c>
      <c r="D88" s="10">
        <v>1564</v>
      </c>
      <c r="E88" s="10" t="s">
        <v>217</v>
      </c>
      <c r="F88" s="10" t="s">
        <v>69</v>
      </c>
      <c r="G88" s="10">
        <v>35</v>
      </c>
      <c r="H88" s="11">
        <v>2.1416666666666666</v>
      </c>
      <c r="I88" s="38">
        <f t="shared" si="1"/>
        <v>3.5694444444444445E-2</v>
      </c>
      <c r="J88" s="38">
        <v>3.5694444444444445E-2</v>
      </c>
    </row>
    <row r="89" spans="1:10" x14ac:dyDescent="0.3">
      <c r="A89" s="9">
        <v>83</v>
      </c>
      <c r="B89" s="9" t="s">
        <v>218</v>
      </c>
      <c r="C89" s="9" t="s">
        <v>68</v>
      </c>
      <c r="D89" s="10">
        <v>9038</v>
      </c>
      <c r="E89" s="10" t="s">
        <v>219</v>
      </c>
      <c r="F89" s="10" t="s">
        <v>57</v>
      </c>
      <c r="G89" s="10">
        <v>34</v>
      </c>
      <c r="H89" s="11">
        <v>2.1472222222222221</v>
      </c>
      <c r="I89" s="38">
        <f t="shared" si="1"/>
        <v>3.5787037037037034E-2</v>
      </c>
      <c r="J89" s="38">
        <v>3.5787037037037034E-2</v>
      </c>
    </row>
    <row r="90" spans="1:10" x14ac:dyDescent="0.3">
      <c r="A90" s="9">
        <v>84</v>
      </c>
      <c r="B90" s="9" t="s">
        <v>220</v>
      </c>
      <c r="C90" s="9" t="s">
        <v>80</v>
      </c>
      <c r="D90" s="10">
        <v>481</v>
      </c>
      <c r="E90" s="10" t="s">
        <v>221</v>
      </c>
      <c r="F90" s="10" t="s">
        <v>57</v>
      </c>
      <c r="G90" s="10">
        <v>51</v>
      </c>
      <c r="H90" s="11">
        <v>2.1493055555555558</v>
      </c>
      <c r="I90" s="38">
        <f t="shared" si="1"/>
        <v>3.5821759259259262E-2</v>
      </c>
      <c r="J90" s="38">
        <v>3.5821759259259262E-2</v>
      </c>
    </row>
    <row r="91" spans="1:10" x14ac:dyDescent="0.3">
      <c r="A91" s="9">
        <v>85</v>
      </c>
      <c r="B91" s="9" t="s">
        <v>222</v>
      </c>
      <c r="C91" s="9" t="s">
        <v>22</v>
      </c>
      <c r="D91" s="10">
        <v>169</v>
      </c>
      <c r="E91" s="10" t="s">
        <v>223</v>
      </c>
      <c r="F91" s="10" t="s">
        <v>69</v>
      </c>
      <c r="G91" s="10">
        <v>41</v>
      </c>
      <c r="H91" s="11">
        <v>2.1541666666666668</v>
      </c>
      <c r="I91" s="38">
        <f t="shared" si="1"/>
        <v>3.5902777777777777E-2</v>
      </c>
      <c r="J91" s="38">
        <v>3.5902777777777777E-2</v>
      </c>
    </row>
    <row r="92" spans="1:10" x14ac:dyDescent="0.3">
      <c r="A92" s="9">
        <v>86</v>
      </c>
      <c r="B92" s="9" t="s">
        <v>224</v>
      </c>
      <c r="C92" s="9" t="s">
        <v>22</v>
      </c>
      <c r="D92" s="10">
        <v>166</v>
      </c>
      <c r="E92" s="10" t="s">
        <v>225</v>
      </c>
      <c r="F92" s="10" t="s">
        <v>69</v>
      </c>
      <c r="G92" s="10">
        <v>33</v>
      </c>
      <c r="H92" s="11">
        <v>2.1555555555555554</v>
      </c>
      <c r="I92" s="38">
        <f t="shared" si="1"/>
        <v>3.5925925925925924E-2</v>
      </c>
      <c r="J92" s="38">
        <v>3.5925925925925924E-2</v>
      </c>
    </row>
    <row r="93" spans="1:10" x14ac:dyDescent="0.3">
      <c r="A93" s="9">
        <v>87</v>
      </c>
      <c r="B93" s="9" t="s">
        <v>226</v>
      </c>
      <c r="C93" s="9" t="s">
        <v>139</v>
      </c>
      <c r="D93" s="10">
        <v>2152</v>
      </c>
      <c r="E93" s="10" t="s">
        <v>227</v>
      </c>
      <c r="F93" s="10" t="s">
        <v>57</v>
      </c>
      <c r="G93" s="10">
        <v>31</v>
      </c>
      <c r="H93" s="11">
        <v>2.1638888888888888</v>
      </c>
      <c r="I93" s="38">
        <f t="shared" si="1"/>
        <v>3.6064814814814813E-2</v>
      </c>
      <c r="J93" s="38">
        <v>3.6064814814814813E-2</v>
      </c>
    </row>
    <row r="94" spans="1:10" x14ac:dyDescent="0.3">
      <c r="A94" s="9">
        <v>88</v>
      </c>
      <c r="B94" s="9" t="s">
        <v>228</v>
      </c>
      <c r="C94" s="9" t="s">
        <v>68</v>
      </c>
      <c r="D94" s="10">
        <v>9058</v>
      </c>
      <c r="E94" s="10" t="s">
        <v>229</v>
      </c>
      <c r="F94" s="10" t="s">
        <v>57</v>
      </c>
      <c r="G94" s="10"/>
      <c r="H94" s="11">
        <v>2.1694444444444447</v>
      </c>
      <c r="I94" s="38">
        <f t="shared" si="1"/>
        <v>3.6157407407407409E-2</v>
      </c>
      <c r="J94" s="38">
        <v>3.6157407407407409E-2</v>
      </c>
    </row>
    <row r="95" spans="1:10" x14ac:dyDescent="0.3">
      <c r="A95" s="9">
        <v>89</v>
      </c>
      <c r="B95" s="9" t="s">
        <v>42</v>
      </c>
      <c r="C95" s="9" t="s">
        <v>14</v>
      </c>
      <c r="D95" s="10">
        <v>1141</v>
      </c>
      <c r="E95" s="10" t="s">
        <v>230</v>
      </c>
      <c r="F95" s="10" t="s">
        <v>69</v>
      </c>
      <c r="G95" s="10">
        <v>50</v>
      </c>
      <c r="H95" s="11">
        <v>2.1777777777777776</v>
      </c>
      <c r="I95" s="38">
        <f t="shared" si="1"/>
        <v>3.6296296296296292E-2</v>
      </c>
      <c r="J95" s="38">
        <v>3.6296296296296292E-2</v>
      </c>
    </row>
    <row r="96" spans="1:10" x14ac:dyDescent="0.3">
      <c r="A96" s="9">
        <v>90</v>
      </c>
      <c r="B96" s="9" t="s">
        <v>231</v>
      </c>
      <c r="C96" s="9" t="s">
        <v>14</v>
      </c>
      <c r="D96" s="10">
        <v>1315</v>
      </c>
      <c r="E96" s="10" t="s">
        <v>232</v>
      </c>
      <c r="F96" s="10" t="s">
        <v>69</v>
      </c>
      <c r="G96" s="10">
        <v>40</v>
      </c>
      <c r="H96" s="11">
        <v>2.2097222222222221</v>
      </c>
      <c r="I96" s="38">
        <f t="shared" si="1"/>
        <v>3.6828703703703704E-2</v>
      </c>
      <c r="J96" s="38">
        <v>3.6828703703703704E-2</v>
      </c>
    </row>
    <row r="97" spans="1:10" x14ac:dyDescent="0.3">
      <c r="A97" s="9">
        <v>91</v>
      </c>
      <c r="B97" s="9" t="s">
        <v>233</v>
      </c>
      <c r="C97" s="9" t="s">
        <v>14</v>
      </c>
      <c r="D97" s="10">
        <v>1368</v>
      </c>
      <c r="E97" s="10" t="s">
        <v>234</v>
      </c>
      <c r="F97" s="10" t="s">
        <v>57</v>
      </c>
      <c r="G97" s="10">
        <v>59</v>
      </c>
      <c r="H97" s="11">
        <v>2.2291666666666665</v>
      </c>
      <c r="I97" s="38">
        <f t="shared" si="1"/>
        <v>3.7152777777777778E-2</v>
      </c>
      <c r="J97" s="38">
        <v>3.7152777777777778E-2</v>
      </c>
    </row>
    <row r="98" spans="1:10" x14ac:dyDescent="0.3">
      <c r="A98" s="9">
        <v>92</v>
      </c>
      <c r="B98" s="9" t="s">
        <v>235</v>
      </c>
      <c r="C98" s="9" t="s">
        <v>68</v>
      </c>
      <c r="D98" s="10">
        <v>9011</v>
      </c>
      <c r="E98" s="10" t="s">
        <v>236</v>
      </c>
      <c r="F98" s="10" t="s">
        <v>69</v>
      </c>
      <c r="G98" s="10">
        <v>40</v>
      </c>
      <c r="H98" s="11">
        <v>2.2333333333333334</v>
      </c>
      <c r="I98" s="38">
        <f t="shared" si="1"/>
        <v>3.7222222222222226E-2</v>
      </c>
      <c r="J98" s="38">
        <v>3.7222222222222226E-2</v>
      </c>
    </row>
    <row r="99" spans="1:10" x14ac:dyDescent="0.3">
      <c r="A99" s="9">
        <v>93</v>
      </c>
      <c r="B99" s="9" t="s">
        <v>237</v>
      </c>
      <c r="C99" s="9" t="s">
        <v>136</v>
      </c>
      <c r="D99" s="10">
        <v>1825</v>
      </c>
      <c r="E99" s="10" t="s">
        <v>238</v>
      </c>
      <c r="F99" s="10" t="s">
        <v>69</v>
      </c>
      <c r="G99" s="10">
        <v>39</v>
      </c>
      <c r="H99" s="11">
        <v>2.2361111111111112</v>
      </c>
      <c r="I99" s="38">
        <f t="shared" si="1"/>
        <v>3.726851851851852E-2</v>
      </c>
      <c r="J99" s="38">
        <v>3.726851851851852E-2</v>
      </c>
    </row>
    <row r="100" spans="1:10" x14ac:dyDescent="0.3">
      <c r="A100" s="9">
        <v>94</v>
      </c>
      <c r="B100" s="9" t="s">
        <v>239</v>
      </c>
      <c r="C100" s="9" t="s">
        <v>136</v>
      </c>
      <c r="D100" s="10">
        <v>864</v>
      </c>
      <c r="E100" s="10" t="s">
        <v>240</v>
      </c>
      <c r="F100" s="10" t="s">
        <v>57</v>
      </c>
      <c r="G100" s="10">
        <v>56</v>
      </c>
      <c r="H100" s="11">
        <v>2.2423611111111112</v>
      </c>
      <c r="I100" s="38">
        <f t="shared" si="1"/>
        <v>3.7372685185185189E-2</v>
      </c>
      <c r="J100" s="38">
        <v>3.7372685185185189E-2</v>
      </c>
    </row>
    <row r="101" spans="1:10" x14ac:dyDescent="0.3">
      <c r="A101" s="9">
        <v>95</v>
      </c>
      <c r="B101" s="9" t="s">
        <v>241</v>
      </c>
      <c r="C101" s="9" t="s">
        <v>14</v>
      </c>
      <c r="D101" s="10">
        <v>1107</v>
      </c>
      <c r="E101" s="10" t="s">
        <v>242</v>
      </c>
      <c r="F101" s="10" t="s">
        <v>69</v>
      </c>
      <c r="G101" s="10">
        <v>41</v>
      </c>
      <c r="H101" s="11">
        <v>2.2430555555555558</v>
      </c>
      <c r="I101" s="38">
        <f t="shared" si="1"/>
        <v>3.7384259259259263E-2</v>
      </c>
      <c r="J101" s="38">
        <v>3.7384259259259263E-2</v>
      </c>
    </row>
    <row r="102" spans="1:10" x14ac:dyDescent="0.3">
      <c r="A102" s="9">
        <v>96</v>
      </c>
      <c r="B102" s="9" t="s">
        <v>243</v>
      </c>
      <c r="C102" s="9" t="s">
        <v>68</v>
      </c>
      <c r="D102" s="10">
        <v>9031</v>
      </c>
      <c r="E102" s="10" t="s">
        <v>244</v>
      </c>
      <c r="F102" s="10" t="s">
        <v>69</v>
      </c>
      <c r="G102" s="10">
        <v>23</v>
      </c>
      <c r="H102" s="11">
        <v>2.2479166666666668</v>
      </c>
      <c r="I102" s="38">
        <f t="shared" si="1"/>
        <v>3.7465277777777778E-2</v>
      </c>
      <c r="J102" s="38">
        <v>3.7465277777777778E-2</v>
      </c>
    </row>
    <row r="103" spans="1:10" x14ac:dyDescent="0.3">
      <c r="A103" s="9">
        <v>97</v>
      </c>
      <c r="B103" s="9" t="s">
        <v>245</v>
      </c>
      <c r="C103" s="9" t="s">
        <v>68</v>
      </c>
      <c r="D103" s="10">
        <v>9004</v>
      </c>
      <c r="E103" s="10" t="s">
        <v>246</v>
      </c>
      <c r="F103" s="10" t="s">
        <v>57</v>
      </c>
      <c r="G103" s="10">
        <v>41</v>
      </c>
      <c r="H103" s="11">
        <v>2.2479166666666668</v>
      </c>
      <c r="I103" s="38">
        <f t="shared" si="1"/>
        <v>3.7465277777777778E-2</v>
      </c>
      <c r="J103" s="38">
        <v>3.7465277777777778E-2</v>
      </c>
    </row>
    <row r="104" spans="1:10" x14ac:dyDescent="0.3">
      <c r="A104" s="9">
        <v>98</v>
      </c>
      <c r="B104" s="9" t="s">
        <v>247</v>
      </c>
      <c r="C104" s="9" t="s">
        <v>68</v>
      </c>
      <c r="D104" s="10">
        <v>9044</v>
      </c>
      <c r="E104" s="10" t="s">
        <v>248</v>
      </c>
      <c r="F104" s="10" t="s">
        <v>57</v>
      </c>
      <c r="G104" s="10">
        <v>53</v>
      </c>
      <c r="H104" s="11">
        <v>2.2486111111111113</v>
      </c>
      <c r="I104" s="38">
        <f t="shared" si="1"/>
        <v>3.7476851851851858E-2</v>
      </c>
      <c r="J104" s="38">
        <v>3.7476851851851858E-2</v>
      </c>
    </row>
    <row r="105" spans="1:10" x14ac:dyDescent="0.3">
      <c r="A105" s="9">
        <v>99</v>
      </c>
      <c r="B105" s="9" t="s">
        <v>249</v>
      </c>
      <c r="C105" s="9" t="s">
        <v>142</v>
      </c>
      <c r="D105" s="10">
        <v>2007</v>
      </c>
      <c r="E105" s="10" t="s">
        <v>250</v>
      </c>
      <c r="F105" s="10" t="s">
        <v>57</v>
      </c>
      <c r="G105" s="10">
        <v>46</v>
      </c>
      <c r="H105" s="11">
        <v>2.2597222222222224</v>
      </c>
      <c r="I105" s="38">
        <f t="shared" si="1"/>
        <v>3.7662037037037042E-2</v>
      </c>
      <c r="J105" s="38">
        <v>3.7662037037037042E-2</v>
      </c>
    </row>
    <row r="106" spans="1:10" x14ac:dyDescent="0.3">
      <c r="A106" s="9">
        <v>100</v>
      </c>
      <c r="B106" s="9" t="s">
        <v>251</v>
      </c>
      <c r="C106" s="9" t="s">
        <v>136</v>
      </c>
      <c r="D106" s="10">
        <v>842</v>
      </c>
      <c r="E106" s="10" t="s">
        <v>252</v>
      </c>
      <c r="F106" s="10" t="s">
        <v>57</v>
      </c>
      <c r="G106" s="10">
        <v>47</v>
      </c>
      <c r="H106" s="11">
        <v>2.2770833333333331</v>
      </c>
      <c r="I106" s="38">
        <f t="shared" si="1"/>
        <v>3.7951388888888889E-2</v>
      </c>
      <c r="J106" s="38">
        <v>3.7951388888888889E-2</v>
      </c>
    </row>
    <row r="107" spans="1:10" x14ac:dyDescent="0.3">
      <c r="A107" s="9">
        <v>101</v>
      </c>
      <c r="B107" s="9" t="s">
        <v>253</v>
      </c>
      <c r="C107" s="9" t="s">
        <v>136</v>
      </c>
      <c r="D107" s="10">
        <v>870</v>
      </c>
      <c r="E107" s="10" t="s">
        <v>254</v>
      </c>
      <c r="F107" s="10" t="s">
        <v>57</v>
      </c>
      <c r="G107" s="10">
        <v>49</v>
      </c>
      <c r="H107" s="11">
        <v>2.2784722222222222</v>
      </c>
      <c r="I107" s="38">
        <f t="shared" si="1"/>
        <v>3.7974537037037036E-2</v>
      </c>
      <c r="J107" s="38">
        <v>3.7974537037037036E-2</v>
      </c>
    </row>
    <row r="108" spans="1:10" x14ac:dyDescent="0.3">
      <c r="A108" s="9">
        <v>102</v>
      </c>
      <c r="B108" s="9" t="s">
        <v>255</v>
      </c>
      <c r="C108" s="9" t="s">
        <v>14</v>
      </c>
      <c r="D108" s="10">
        <v>1427</v>
      </c>
      <c r="E108" s="10" t="s">
        <v>256</v>
      </c>
      <c r="F108" s="10" t="s">
        <v>57</v>
      </c>
      <c r="G108" s="10">
        <v>15</v>
      </c>
      <c r="H108" s="11">
        <v>2.28125</v>
      </c>
      <c r="I108" s="38">
        <f t="shared" si="1"/>
        <v>3.802083333333333E-2</v>
      </c>
      <c r="J108" s="38">
        <v>3.802083333333333E-2</v>
      </c>
    </row>
    <row r="109" spans="1:10" x14ac:dyDescent="0.3">
      <c r="A109" s="9">
        <v>103</v>
      </c>
      <c r="B109" s="9" t="s">
        <v>257</v>
      </c>
      <c r="C109" s="9" t="s">
        <v>68</v>
      </c>
      <c r="D109" s="10">
        <v>9032</v>
      </c>
      <c r="E109" s="10" t="s">
        <v>258</v>
      </c>
      <c r="F109" s="10" t="s">
        <v>69</v>
      </c>
      <c r="G109" s="10">
        <v>42</v>
      </c>
      <c r="H109" s="11">
        <v>2.3013888888888889</v>
      </c>
      <c r="I109" s="38">
        <f t="shared" si="1"/>
        <v>3.8356481481481484E-2</v>
      </c>
      <c r="J109" s="38">
        <v>3.8356481481481484E-2</v>
      </c>
    </row>
    <row r="110" spans="1:10" x14ac:dyDescent="0.3">
      <c r="A110" s="9">
        <v>104</v>
      </c>
      <c r="B110" s="9" t="s">
        <v>259</v>
      </c>
      <c r="C110" s="9" t="s">
        <v>139</v>
      </c>
      <c r="D110" s="10">
        <v>1669</v>
      </c>
      <c r="E110" s="10" t="s">
        <v>260</v>
      </c>
      <c r="F110" s="10" t="s">
        <v>57</v>
      </c>
      <c r="G110" s="10">
        <v>31</v>
      </c>
      <c r="H110" s="11">
        <v>2.3027777777777776</v>
      </c>
      <c r="I110" s="38">
        <f t="shared" si="1"/>
        <v>3.8379629629629625E-2</v>
      </c>
      <c r="J110" s="38">
        <v>3.8379629629629625E-2</v>
      </c>
    </row>
    <row r="111" spans="1:10" x14ac:dyDescent="0.3">
      <c r="A111" s="9">
        <v>105</v>
      </c>
      <c r="B111" s="9" t="s">
        <v>261</v>
      </c>
      <c r="C111" s="9" t="s">
        <v>14</v>
      </c>
      <c r="D111" s="10">
        <v>1543</v>
      </c>
      <c r="E111" s="10" t="s">
        <v>262</v>
      </c>
      <c r="F111" s="10" t="s">
        <v>69</v>
      </c>
      <c r="G111" s="10">
        <v>44</v>
      </c>
      <c r="H111" s="11">
        <v>2.3048611111111112</v>
      </c>
      <c r="I111" s="38">
        <f t="shared" si="1"/>
        <v>3.8414351851851852E-2</v>
      </c>
      <c r="J111" s="38">
        <v>3.8414351851851852E-2</v>
      </c>
    </row>
    <row r="112" spans="1:10" x14ac:dyDescent="0.3">
      <c r="A112" s="9">
        <v>106</v>
      </c>
      <c r="B112" s="9" t="s">
        <v>263</v>
      </c>
      <c r="C112" s="9" t="s">
        <v>68</v>
      </c>
      <c r="D112" s="10">
        <v>9006</v>
      </c>
      <c r="E112" s="10" t="s">
        <v>264</v>
      </c>
      <c r="F112" s="10" t="s">
        <v>69</v>
      </c>
      <c r="G112" s="10">
        <v>35</v>
      </c>
      <c r="H112" s="11">
        <v>2.3055555555555558</v>
      </c>
      <c r="I112" s="38">
        <f t="shared" si="1"/>
        <v>3.8425925925925933E-2</v>
      </c>
      <c r="J112" s="38">
        <v>3.8425925925925933E-2</v>
      </c>
    </row>
    <row r="113" spans="1:10" x14ac:dyDescent="0.3">
      <c r="A113" s="9">
        <v>107</v>
      </c>
      <c r="B113" s="9" t="s">
        <v>265</v>
      </c>
      <c r="C113" s="9" t="s">
        <v>136</v>
      </c>
      <c r="D113" s="10">
        <v>851</v>
      </c>
      <c r="E113" s="10" t="s">
        <v>266</v>
      </c>
      <c r="F113" s="10" t="s">
        <v>57</v>
      </c>
      <c r="G113" s="10">
        <v>65</v>
      </c>
      <c r="H113" s="11">
        <v>2.3083333333333331</v>
      </c>
      <c r="I113" s="38">
        <f t="shared" si="1"/>
        <v>3.847222222222222E-2</v>
      </c>
      <c r="J113" s="38">
        <v>3.847222222222222E-2</v>
      </c>
    </row>
    <row r="114" spans="1:10" x14ac:dyDescent="0.3">
      <c r="A114" s="9">
        <v>108</v>
      </c>
      <c r="B114" s="9" t="s">
        <v>267</v>
      </c>
      <c r="C114" s="9" t="s">
        <v>22</v>
      </c>
      <c r="D114" s="10">
        <v>111</v>
      </c>
      <c r="E114" s="10" t="s">
        <v>268</v>
      </c>
      <c r="F114" s="10" t="s">
        <v>57</v>
      </c>
      <c r="G114" s="10">
        <v>58</v>
      </c>
      <c r="H114" s="11">
        <v>2.3118055555555554</v>
      </c>
      <c r="I114" s="38">
        <f t="shared" si="1"/>
        <v>3.8530092592592588E-2</v>
      </c>
      <c r="J114" s="38">
        <v>3.8530092592592588E-2</v>
      </c>
    </row>
    <row r="115" spans="1:10" x14ac:dyDescent="0.3">
      <c r="A115" s="9">
        <v>109</v>
      </c>
      <c r="B115" s="9" t="s">
        <v>269</v>
      </c>
      <c r="C115" s="9" t="s">
        <v>14</v>
      </c>
      <c r="D115" s="10">
        <v>1418</v>
      </c>
      <c r="E115" s="10" t="s">
        <v>270</v>
      </c>
      <c r="F115" s="10" t="s">
        <v>69</v>
      </c>
      <c r="G115" s="10">
        <v>64</v>
      </c>
      <c r="H115" s="11">
        <v>2.3145833333333332</v>
      </c>
      <c r="I115" s="38">
        <f t="shared" si="1"/>
        <v>3.8576388888888889E-2</v>
      </c>
      <c r="J115" s="38">
        <v>3.8576388888888889E-2</v>
      </c>
    </row>
    <row r="116" spans="1:10" x14ac:dyDescent="0.3">
      <c r="A116" s="9">
        <v>110</v>
      </c>
      <c r="B116" s="9" t="s">
        <v>271</v>
      </c>
      <c r="C116" s="9" t="s">
        <v>68</v>
      </c>
      <c r="D116" s="10">
        <v>9056</v>
      </c>
      <c r="E116" s="10" t="s">
        <v>272</v>
      </c>
      <c r="F116" s="10" t="s">
        <v>69</v>
      </c>
      <c r="G116" s="10">
        <v>33</v>
      </c>
      <c r="H116" s="11">
        <v>2.3159722222222223</v>
      </c>
      <c r="I116" s="38">
        <f t="shared" si="1"/>
        <v>3.8599537037037036E-2</v>
      </c>
      <c r="J116" s="38">
        <v>3.8599537037037036E-2</v>
      </c>
    </row>
    <row r="117" spans="1:10" x14ac:dyDescent="0.3">
      <c r="A117" s="9">
        <v>111</v>
      </c>
      <c r="B117" s="9" t="s">
        <v>273</v>
      </c>
      <c r="C117" s="9" t="s">
        <v>14</v>
      </c>
      <c r="D117" s="10">
        <v>1424</v>
      </c>
      <c r="E117" s="10" t="s">
        <v>274</v>
      </c>
      <c r="F117" s="10" t="s">
        <v>69</v>
      </c>
      <c r="G117" s="10">
        <v>40</v>
      </c>
      <c r="H117" s="11">
        <v>2.3180555555555555</v>
      </c>
      <c r="I117" s="38">
        <f t="shared" si="1"/>
        <v>3.8634259259259257E-2</v>
      </c>
      <c r="J117" s="38">
        <v>3.8634259259259257E-2</v>
      </c>
    </row>
    <row r="118" spans="1:10" x14ac:dyDescent="0.3">
      <c r="A118" s="9">
        <v>112</v>
      </c>
      <c r="B118" s="9" t="s">
        <v>275</v>
      </c>
      <c r="C118" s="9" t="s">
        <v>14</v>
      </c>
      <c r="D118" s="10">
        <v>1423</v>
      </c>
      <c r="E118" s="10" t="s">
        <v>276</v>
      </c>
      <c r="F118" s="10" t="s">
        <v>57</v>
      </c>
      <c r="G118" s="10">
        <v>41</v>
      </c>
      <c r="H118" s="11">
        <v>2.3187500000000001</v>
      </c>
      <c r="I118" s="38">
        <f t="shared" si="1"/>
        <v>3.8645833333333338E-2</v>
      </c>
      <c r="J118" s="38">
        <v>3.8645833333333338E-2</v>
      </c>
    </row>
    <row r="119" spans="1:10" x14ac:dyDescent="0.3">
      <c r="A119" s="9">
        <v>113</v>
      </c>
      <c r="B119" s="9" t="s">
        <v>277</v>
      </c>
      <c r="C119" s="9" t="s">
        <v>136</v>
      </c>
      <c r="D119" s="10">
        <v>860</v>
      </c>
      <c r="E119" s="10" t="s">
        <v>278</v>
      </c>
      <c r="F119" s="10" t="s">
        <v>69</v>
      </c>
      <c r="G119" s="10">
        <v>26</v>
      </c>
      <c r="H119" s="11">
        <v>2.3326388888888889</v>
      </c>
      <c r="I119" s="38">
        <f t="shared" si="1"/>
        <v>3.8877314814814816E-2</v>
      </c>
      <c r="J119" s="38">
        <v>3.8877314814814816E-2</v>
      </c>
    </row>
    <row r="120" spans="1:10" x14ac:dyDescent="0.3">
      <c r="A120" s="9">
        <v>114</v>
      </c>
      <c r="B120" s="9" t="s">
        <v>279</v>
      </c>
      <c r="C120" s="9" t="s">
        <v>80</v>
      </c>
      <c r="D120" s="10">
        <v>510</v>
      </c>
      <c r="E120" s="10" t="s">
        <v>280</v>
      </c>
      <c r="F120" s="10" t="s">
        <v>69</v>
      </c>
      <c r="G120" s="10">
        <v>37</v>
      </c>
      <c r="H120" s="11">
        <v>2.338888888888889</v>
      </c>
      <c r="I120" s="38">
        <f t="shared" si="1"/>
        <v>3.8981481481481485E-2</v>
      </c>
      <c r="J120" s="38">
        <v>3.8981481481481485E-2</v>
      </c>
    </row>
    <row r="121" spans="1:10" x14ac:dyDescent="0.3">
      <c r="A121" s="9">
        <v>115</v>
      </c>
      <c r="B121" s="9" t="s">
        <v>281</v>
      </c>
      <c r="C121" s="9" t="s">
        <v>14</v>
      </c>
      <c r="D121" s="10">
        <v>1390</v>
      </c>
      <c r="E121" s="10" t="s">
        <v>282</v>
      </c>
      <c r="F121" s="10" t="s">
        <v>69</v>
      </c>
      <c r="G121" s="10">
        <v>29</v>
      </c>
      <c r="H121" s="11">
        <v>2.3451388888888887</v>
      </c>
      <c r="I121" s="38">
        <f t="shared" si="1"/>
        <v>3.9085648148148147E-2</v>
      </c>
      <c r="J121" s="38">
        <v>3.9085648148148147E-2</v>
      </c>
    </row>
    <row r="122" spans="1:10" x14ac:dyDescent="0.3">
      <c r="A122" s="9">
        <v>116</v>
      </c>
      <c r="B122" s="9" t="s">
        <v>283</v>
      </c>
      <c r="C122" s="9" t="s">
        <v>68</v>
      </c>
      <c r="D122" s="10">
        <v>9043</v>
      </c>
      <c r="E122" s="10" t="s">
        <v>284</v>
      </c>
      <c r="F122" s="10" t="s">
        <v>57</v>
      </c>
      <c r="G122" s="10">
        <v>36</v>
      </c>
      <c r="H122" s="11">
        <v>2.3479166666666669</v>
      </c>
      <c r="I122" s="38">
        <f t="shared" si="1"/>
        <v>3.9131944444444448E-2</v>
      </c>
      <c r="J122" s="38">
        <v>3.9131944444444448E-2</v>
      </c>
    </row>
    <row r="123" spans="1:10" x14ac:dyDescent="0.3">
      <c r="A123" s="9">
        <v>117</v>
      </c>
      <c r="B123" s="9" t="s">
        <v>285</v>
      </c>
      <c r="C123" s="9" t="s">
        <v>14</v>
      </c>
      <c r="D123" s="10">
        <v>1149</v>
      </c>
      <c r="E123" s="10" t="s">
        <v>286</v>
      </c>
      <c r="F123" s="10" t="s">
        <v>69</v>
      </c>
      <c r="G123" s="10">
        <v>35</v>
      </c>
      <c r="H123" s="11">
        <v>2.3513888888888888</v>
      </c>
      <c r="I123" s="38">
        <f t="shared" si="1"/>
        <v>3.9189814814814809E-2</v>
      </c>
      <c r="J123" s="38">
        <v>3.9189814814814809E-2</v>
      </c>
    </row>
    <row r="124" spans="1:10" x14ac:dyDescent="0.3">
      <c r="A124" s="9">
        <v>118</v>
      </c>
      <c r="B124" s="9" t="s">
        <v>33</v>
      </c>
      <c r="C124" s="9" t="s">
        <v>34</v>
      </c>
      <c r="D124" s="10">
        <v>647</v>
      </c>
      <c r="E124" s="10" t="s">
        <v>287</v>
      </c>
      <c r="F124" s="10" t="s">
        <v>57</v>
      </c>
      <c r="G124" s="10">
        <v>71</v>
      </c>
      <c r="H124" s="11">
        <v>2.3527777777777779</v>
      </c>
      <c r="I124" s="38">
        <f t="shared" si="1"/>
        <v>3.9212962962962963E-2</v>
      </c>
      <c r="J124" s="38">
        <v>3.9212962962962963E-2</v>
      </c>
    </row>
    <row r="125" spans="1:10" x14ac:dyDescent="0.3">
      <c r="A125" s="9">
        <v>119</v>
      </c>
      <c r="B125" s="9" t="s">
        <v>288</v>
      </c>
      <c r="C125" s="9" t="s">
        <v>68</v>
      </c>
      <c r="D125" s="10">
        <v>9003</v>
      </c>
      <c r="E125" s="10" t="s">
        <v>289</v>
      </c>
      <c r="F125" s="10" t="s">
        <v>57</v>
      </c>
      <c r="G125" s="10">
        <v>26</v>
      </c>
      <c r="H125" s="11">
        <v>2.3611111111111112</v>
      </c>
      <c r="I125" s="38">
        <f t="shared" si="1"/>
        <v>3.9351851851851853E-2</v>
      </c>
      <c r="J125" s="38">
        <v>3.9351851851851853E-2</v>
      </c>
    </row>
    <row r="126" spans="1:10" x14ac:dyDescent="0.3">
      <c r="A126" s="9">
        <v>120</v>
      </c>
      <c r="B126" s="9" t="s">
        <v>290</v>
      </c>
      <c r="C126" s="9" t="s">
        <v>22</v>
      </c>
      <c r="D126" s="10">
        <v>62</v>
      </c>
      <c r="E126" s="10" t="s">
        <v>291</v>
      </c>
      <c r="F126" s="10" t="s">
        <v>57</v>
      </c>
      <c r="G126" s="10">
        <v>27</v>
      </c>
      <c r="H126" s="11">
        <v>2.3618055555555553</v>
      </c>
      <c r="I126" s="38">
        <f t="shared" si="1"/>
        <v>3.936342592592592E-2</v>
      </c>
      <c r="J126" s="38">
        <v>3.936342592592592E-2</v>
      </c>
    </row>
    <row r="127" spans="1:10" x14ac:dyDescent="0.3">
      <c r="A127" s="9">
        <v>121</v>
      </c>
      <c r="B127" s="9" t="s">
        <v>292</v>
      </c>
      <c r="C127" s="9" t="s">
        <v>14</v>
      </c>
      <c r="D127" s="10">
        <v>1994</v>
      </c>
      <c r="E127" s="10" t="s">
        <v>293</v>
      </c>
      <c r="F127" s="10" t="s">
        <v>57</v>
      </c>
      <c r="G127" s="10">
        <v>24</v>
      </c>
      <c r="H127" s="11">
        <v>2.3715277777777777</v>
      </c>
      <c r="I127" s="38">
        <f t="shared" si="1"/>
        <v>3.9525462962962964E-2</v>
      </c>
      <c r="J127" s="38">
        <v>3.9525462962962964E-2</v>
      </c>
    </row>
    <row r="128" spans="1:10" x14ac:dyDescent="0.3">
      <c r="A128" s="9">
        <v>122</v>
      </c>
      <c r="B128" s="9" t="s">
        <v>294</v>
      </c>
      <c r="C128" s="9" t="s">
        <v>68</v>
      </c>
      <c r="D128" s="10">
        <v>9045</v>
      </c>
      <c r="E128" s="10" t="s">
        <v>295</v>
      </c>
      <c r="F128" s="10" t="s">
        <v>57</v>
      </c>
      <c r="G128" s="10">
        <v>48</v>
      </c>
      <c r="H128" s="11">
        <v>2.3888888888888888</v>
      </c>
      <c r="I128" s="38">
        <f t="shared" si="1"/>
        <v>3.9814814814814817E-2</v>
      </c>
      <c r="J128" s="38">
        <v>3.9814814814814817E-2</v>
      </c>
    </row>
    <row r="129" spans="1:10" x14ac:dyDescent="0.3">
      <c r="A129" s="9">
        <v>123</v>
      </c>
      <c r="B129" s="9" t="s">
        <v>296</v>
      </c>
      <c r="C129" s="9" t="s">
        <v>22</v>
      </c>
      <c r="D129" s="10">
        <v>201</v>
      </c>
      <c r="E129" s="10" t="s">
        <v>297</v>
      </c>
      <c r="F129" s="10" t="s">
        <v>69</v>
      </c>
      <c r="G129" s="10">
        <v>22</v>
      </c>
      <c r="H129" s="11">
        <v>2.3902777777777779</v>
      </c>
      <c r="I129" s="38">
        <f t="shared" si="1"/>
        <v>3.9837962962962964E-2</v>
      </c>
      <c r="J129" s="38">
        <v>3.9837962962962964E-2</v>
      </c>
    </row>
    <row r="130" spans="1:10" x14ac:dyDescent="0.3">
      <c r="A130" s="9">
        <v>124</v>
      </c>
      <c r="B130" s="9" t="s">
        <v>298</v>
      </c>
      <c r="C130" s="9" t="s">
        <v>68</v>
      </c>
      <c r="D130" s="10">
        <v>9062</v>
      </c>
      <c r="E130" s="10" t="s">
        <v>299</v>
      </c>
      <c r="F130" s="10" t="s">
        <v>57</v>
      </c>
      <c r="G130" s="10">
        <v>54</v>
      </c>
      <c r="H130" s="11">
        <v>2.4090277777777778</v>
      </c>
      <c r="I130" s="38">
        <f t="shared" si="1"/>
        <v>4.0150462962962964E-2</v>
      </c>
      <c r="J130" s="38">
        <v>4.0150462962962964E-2</v>
      </c>
    </row>
    <row r="131" spans="1:10" x14ac:dyDescent="0.3">
      <c r="A131" s="9">
        <v>125</v>
      </c>
      <c r="B131" s="9" t="s">
        <v>300</v>
      </c>
      <c r="C131" s="9" t="s">
        <v>22</v>
      </c>
      <c r="D131" s="10">
        <v>281</v>
      </c>
      <c r="E131" s="10" t="s">
        <v>301</v>
      </c>
      <c r="F131" s="10" t="s">
        <v>57</v>
      </c>
      <c r="G131" s="10">
        <v>38</v>
      </c>
      <c r="H131" s="11">
        <v>2.4208333333333334</v>
      </c>
      <c r="I131" s="38">
        <f t="shared" si="1"/>
        <v>4.0347222222222222E-2</v>
      </c>
      <c r="J131" s="38">
        <v>4.0347222222222222E-2</v>
      </c>
    </row>
    <row r="132" spans="1:10" x14ac:dyDescent="0.3">
      <c r="A132" s="9">
        <v>126</v>
      </c>
      <c r="B132" s="9" t="s">
        <v>302</v>
      </c>
      <c r="C132" s="9" t="s">
        <v>68</v>
      </c>
      <c r="D132" s="10">
        <v>9051</v>
      </c>
      <c r="E132" s="10" t="s">
        <v>303</v>
      </c>
      <c r="F132" s="10" t="s">
        <v>69</v>
      </c>
      <c r="G132" s="10">
        <v>30</v>
      </c>
      <c r="H132" s="11">
        <v>2.4222222222222221</v>
      </c>
      <c r="I132" s="38">
        <f t="shared" si="1"/>
        <v>4.0370370370370369E-2</v>
      </c>
      <c r="J132" s="38">
        <v>4.0370370370370369E-2</v>
      </c>
    </row>
    <row r="133" spans="1:10" x14ac:dyDescent="0.3">
      <c r="A133" s="9">
        <v>127</v>
      </c>
      <c r="B133" s="9" t="s">
        <v>304</v>
      </c>
      <c r="C133" s="9" t="s">
        <v>68</v>
      </c>
      <c r="D133" s="10">
        <v>9055</v>
      </c>
      <c r="E133" s="10" t="s">
        <v>305</v>
      </c>
      <c r="F133" s="10" t="s">
        <v>69</v>
      </c>
      <c r="G133" s="10">
        <v>51</v>
      </c>
      <c r="H133" s="11">
        <v>2.4222222222222221</v>
      </c>
      <c r="I133" s="38">
        <f t="shared" si="1"/>
        <v>4.0370370370370369E-2</v>
      </c>
      <c r="J133" s="38">
        <v>4.0370370370370369E-2</v>
      </c>
    </row>
    <row r="134" spans="1:10" x14ac:dyDescent="0.3">
      <c r="A134" s="9">
        <v>128</v>
      </c>
      <c r="B134" s="9" t="s">
        <v>306</v>
      </c>
      <c r="C134" s="9" t="s">
        <v>14</v>
      </c>
      <c r="D134" s="10">
        <v>1417</v>
      </c>
      <c r="E134" s="10" t="s">
        <v>307</v>
      </c>
      <c r="F134" s="10" t="s">
        <v>69</v>
      </c>
      <c r="G134" s="10">
        <v>45</v>
      </c>
      <c r="H134" s="11">
        <v>2.4229166666666666</v>
      </c>
      <c r="I134" s="38">
        <f t="shared" si="1"/>
        <v>4.0381944444444443E-2</v>
      </c>
      <c r="J134" s="38">
        <v>4.0381944444444443E-2</v>
      </c>
    </row>
    <row r="135" spans="1:10" x14ac:dyDescent="0.3">
      <c r="A135" s="9">
        <v>129</v>
      </c>
      <c r="B135" s="9" t="s">
        <v>308</v>
      </c>
      <c r="C135" s="9" t="s">
        <v>14</v>
      </c>
      <c r="D135" s="10">
        <v>1593</v>
      </c>
      <c r="E135" s="10" t="s">
        <v>309</v>
      </c>
      <c r="F135" s="10" t="s">
        <v>69</v>
      </c>
      <c r="G135" s="10">
        <v>57</v>
      </c>
      <c r="H135" s="11">
        <v>2.4229166666666666</v>
      </c>
      <c r="I135" s="38">
        <f t="shared" si="1"/>
        <v>4.0381944444444443E-2</v>
      </c>
      <c r="J135" s="38">
        <v>4.0381944444444443E-2</v>
      </c>
    </row>
    <row r="136" spans="1:10" x14ac:dyDescent="0.3">
      <c r="A136" s="9">
        <v>130</v>
      </c>
      <c r="B136" s="9" t="s">
        <v>310</v>
      </c>
      <c r="C136" s="9" t="s">
        <v>14</v>
      </c>
      <c r="D136" s="10">
        <v>1582</v>
      </c>
      <c r="E136" s="10" t="s">
        <v>311</v>
      </c>
      <c r="F136" s="10" t="s">
        <v>57</v>
      </c>
      <c r="G136" s="10">
        <v>55</v>
      </c>
      <c r="H136" s="11">
        <v>2.4298611111111112</v>
      </c>
      <c r="I136" s="38">
        <f t="shared" ref="I136:I199" si="2">H136/60</f>
        <v>4.0497685185185185E-2</v>
      </c>
      <c r="J136" s="38">
        <v>4.0497685185185185E-2</v>
      </c>
    </row>
    <row r="137" spans="1:10" x14ac:dyDescent="0.3">
      <c r="A137" s="9">
        <v>131</v>
      </c>
      <c r="B137" s="9" t="s">
        <v>312</v>
      </c>
      <c r="C137" s="9" t="s">
        <v>142</v>
      </c>
      <c r="D137" s="10">
        <v>1057</v>
      </c>
      <c r="E137" s="10" t="s">
        <v>313</v>
      </c>
      <c r="F137" s="10" t="s">
        <v>57</v>
      </c>
      <c r="G137" s="10">
        <v>62</v>
      </c>
      <c r="H137" s="11">
        <v>2.4368055555555554</v>
      </c>
      <c r="I137" s="38">
        <f t="shared" si="2"/>
        <v>4.0613425925925921E-2</v>
      </c>
      <c r="J137" s="38">
        <v>4.0613425925925921E-2</v>
      </c>
    </row>
    <row r="138" spans="1:10" x14ac:dyDescent="0.3">
      <c r="A138" s="9">
        <v>132</v>
      </c>
      <c r="B138" s="9" t="s">
        <v>314</v>
      </c>
      <c r="C138" s="9" t="s">
        <v>22</v>
      </c>
      <c r="D138" s="10">
        <v>18</v>
      </c>
      <c r="E138" s="10" t="s">
        <v>315</v>
      </c>
      <c r="F138" s="10" t="s">
        <v>69</v>
      </c>
      <c r="G138" s="10">
        <v>31</v>
      </c>
      <c r="H138" s="11">
        <v>2.4395833333333332</v>
      </c>
      <c r="I138" s="38">
        <f t="shared" si="2"/>
        <v>4.0659722222222222E-2</v>
      </c>
      <c r="J138" s="38">
        <v>4.0659722222222222E-2</v>
      </c>
    </row>
    <row r="139" spans="1:10" x14ac:dyDescent="0.3">
      <c r="A139" s="9">
        <v>133</v>
      </c>
      <c r="B139" s="9" t="s">
        <v>316</v>
      </c>
      <c r="C139" s="9" t="s">
        <v>22</v>
      </c>
      <c r="D139" s="10">
        <v>4</v>
      </c>
      <c r="E139" s="10" t="s">
        <v>317</v>
      </c>
      <c r="F139" s="10" t="s">
        <v>57</v>
      </c>
      <c r="G139" s="10">
        <v>51</v>
      </c>
      <c r="H139" s="11">
        <v>2.4395833333333332</v>
      </c>
      <c r="I139" s="38">
        <f t="shared" si="2"/>
        <v>4.0659722222222222E-2</v>
      </c>
      <c r="J139" s="38">
        <v>4.0659722222222222E-2</v>
      </c>
    </row>
    <row r="140" spans="1:10" x14ac:dyDescent="0.3">
      <c r="A140" s="9">
        <v>134</v>
      </c>
      <c r="B140" s="9" t="s">
        <v>318</v>
      </c>
      <c r="C140" s="9" t="s">
        <v>22</v>
      </c>
      <c r="D140" s="10">
        <v>136</v>
      </c>
      <c r="E140" s="10" t="s">
        <v>319</v>
      </c>
      <c r="F140" s="10" t="s">
        <v>69</v>
      </c>
      <c r="G140" s="10">
        <v>37</v>
      </c>
      <c r="H140" s="11">
        <v>2.4534722222222221</v>
      </c>
      <c r="I140" s="38">
        <f t="shared" si="2"/>
        <v>4.08912037037037E-2</v>
      </c>
      <c r="J140" s="38">
        <v>4.08912037037037E-2</v>
      </c>
    </row>
    <row r="141" spans="1:10" x14ac:dyDescent="0.3">
      <c r="A141" s="9">
        <v>135</v>
      </c>
      <c r="B141" s="9" t="s">
        <v>320</v>
      </c>
      <c r="C141" s="9" t="s">
        <v>136</v>
      </c>
      <c r="D141" s="10">
        <v>844</v>
      </c>
      <c r="E141" s="10" t="s">
        <v>321</v>
      </c>
      <c r="F141" s="10" t="s">
        <v>69</v>
      </c>
      <c r="G141" s="10">
        <v>48</v>
      </c>
      <c r="H141" s="11">
        <v>2.4548611111111112</v>
      </c>
      <c r="I141" s="38">
        <f t="shared" si="2"/>
        <v>4.0914351851851855E-2</v>
      </c>
      <c r="J141" s="38">
        <v>4.0914351851851855E-2</v>
      </c>
    </row>
    <row r="142" spans="1:10" x14ac:dyDescent="0.3">
      <c r="A142" s="9">
        <v>136</v>
      </c>
      <c r="B142" s="9" t="s">
        <v>322</v>
      </c>
      <c r="C142" s="9" t="s">
        <v>139</v>
      </c>
      <c r="D142" s="10">
        <v>2162</v>
      </c>
      <c r="E142" s="10" t="s">
        <v>323</v>
      </c>
      <c r="F142" s="10" t="s">
        <v>69</v>
      </c>
      <c r="G142" s="10">
        <v>26</v>
      </c>
      <c r="H142" s="11">
        <v>2.4562500000000003</v>
      </c>
      <c r="I142" s="38">
        <f t="shared" si="2"/>
        <v>4.0937500000000002E-2</v>
      </c>
      <c r="J142" s="38">
        <v>4.0937500000000002E-2</v>
      </c>
    </row>
    <row r="143" spans="1:10" x14ac:dyDescent="0.3">
      <c r="A143" s="9">
        <v>137</v>
      </c>
      <c r="B143" s="9" t="s">
        <v>324</v>
      </c>
      <c r="C143" s="9" t="s">
        <v>14</v>
      </c>
      <c r="D143" s="10">
        <v>1475</v>
      </c>
      <c r="E143" s="10" t="s">
        <v>325</v>
      </c>
      <c r="F143" s="10" t="s">
        <v>57</v>
      </c>
      <c r="G143" s="10">
        <v>61</v>
      </c>
      <c r="H143" s="11">
        <v>2.4875000000000003</v>
      </c>
      <c r="I143" s="38">
        <f t="shared" si="2"/>
        <v>4.145833333333334E-2</v>
      </c>
      <c r="J143" s="38">
        <v>4.145833333333334E-2</v>
      </c>
    </row>
    <row r="144" spans="1:10" x14ac:dyDescent="0.3">
      <c r="A144" s="9">
        <v>138</v>
      </c>
      <c r="B144" s="9" t="s">
        <v>326</v>
      </c>
      <c r="C144" s="9" t="s">
        <v>142</v>
      </c>
      <c r="D144" s="10">
        <v>957</v>
      </c>
      <c r="E144" s="10" t="s">
        <v>327</v>
      </c>
      <c r="F144" s="10" t="s">
        <v>69</v>
      </c>
      <c r="G144" s="10">
        <v>58</v>
      </c>
      <c r="H144" s="11">
        <v>2.4986111111111113</v>
      </c>
      <c r="I144" s="38">
        <f t="shared" si="2"/>
        <v>4.1643518518518524E-2</v>
      </c>
      <c r="J144" s="38">
        <v>4.1643518518518524E-2</v>
      </c>
    </row>
    <row r="145" spans="1:10" x14ac:dyDescent="0.3">
      <c r="A145" s="9">
        <v>139</v>
      </c>
      <c r="B145" s="9" t="s">
        <v>328</v>
      </c>
      <c r="C145" s="9" t="s">
        <v>14</v>
      </c>
      <c r="D145" s="10">
        <v>1283</v>
      </c>
      <c r="E145" s="10" t="s">
        <v>329</v>
      </c>
      <c r="F145" s="10" t="s">
        <v>69</v>
      </c>
      <c r="G145" s="10">
        <v>35</v>
      </c>
      <c r="H145" s="12">
        <v>4.1666666666666664E-2</v>
      </c>
      <c r="I145" s="38">
        <f>H145</f>
        <v>4.1666666666666664E-2</v>
      </c>
      <c r="J145" s="38">
        <v>4.1666666666666664E-2</v>
      </c>
    </row>
    <row r="146" spans="1:10" x14ac:dyDescent="0.3">
      <c r="A146" s="9">
        <v>140</v>
      </c>
      <c r="B146" s="9" t="s">
        <v>330</v>
      </c>
      <c r="C146" s="9" t="s">
        <v>14</v>
      </c>
      <c r="D146" s="10">
        <v>1535</v>
      </c>
      <c r="E146" s="10" t="s">
        <v>331</v>
      </c>
      <c r="F146" s="10" t="s">
        <v>69</v>
      </c>
      <c r="G146" s="10">
        <v>24</v>
      </c>
      <c r="H146" s="12">
        <v>4.1712962962962959E-2</v>
      </c>
      <c r="I146" s="38">
        <f t="shared" ref="I146:I209" si="3">H146</f>
        <v>4.1712962962962959E-2</v>
      </c>
      <c r="J146" s="38">
        <v>4.1712962962962959E-2</v>
      </c>
    </row>
    <row r="147" spans="1:10" x14ac:dyDescent="0.3">
      <c r="A147" s="9">
        <v>141</v>
      </c>
      <c r="B147" s="9" t="s">
        <v>332</v>
      </c>
      <c r="C147" s="9" t="s">
        <v>142</v>
      </c>
      <c r="D147" s="10">
        <v>929</v>
      </c>
      <c r="E147" s="10" t="s">
        <v>333</v>
      </c>
      <c r="F147" s="10" t="s">
        <v>57</v>
      </c>
      <c r="G147" s="10">
        <v>39</v>
      </c>
      <c r="H147" s="12">
        <v>4.1759259259259253E-2</v>
      </c>
      <c r="I147" s="38">
        <f t="shared" si="3"/>
        <v>4.1759259259259253E-2</v>
      </c>
      <c r="J147" s="38">
        <v>4.1759259259259253E-2</v>
      </c>
    </row>
    <row r="148" spans="1:10" x14ac:dyDescent="0.3">
      <c r="A148" s="9">
        <v>142</v>
      </c>
      <c r="B148" s="9" t="s">
        <v>334</v>
      </c>
      <c r="C148" s="9" t="s">
        <v>68</v>
      </c>
      <c r="D148" s="10">
        <v>9022</v>
      </c>
      <c r="E148" s="10" t="s">
        <v>335</v>
      </c>
      <c r="F148" s="10" t="s">
        <v>57</v>
      </c>
      <c r="G148" s="10">
        <v>19</v>
      </c>
      <c r="H148" s="12">
        <v>4.1770833333333333E-2</v>
      </c>
      <c r="I148" s="38">
        <f t="shared" si="3"/>
        <v>4.1770833333333333E-2</v>
      </c>
      <c r="J148" s="38">
        <v>4.1770833333333333E-2</v>
      </c>
    </row>
    <row r="149" spans="1:10" x14ac:dyDescent="0.3">
      <c r="A149" s="9">
        <v>143</v>
      </c>
      <c r="B149" s="9" t="s">
        <v>336</v>
      </c>
      <c r="C149" s="9" t="s">
        <v>68</v>
      </c>
      <c r="D149" s="10">
        <v>9026</v>
      </c>
      <c r="E149" s="10" t="s">
        <v>337</v>
      </c>
      <c r="F149" s="10" t="s">
        <v>69</v>
      </c>
      <c r="G149" s="10">
        <v>19</v>
      </c>
      <c r="H149" s="12">
        <v>4.1782407407407407E-2</v>
      </c>
      <c r="I149" s="38">
        <f t="shared" si="3"/>
        <v>4.1782407407407407E-2</v>
      </c>
      <c r="J149" s="38">
        <v>4.1782407407407407E-2</v>
      </c>
    </row>
    <row r="150" spans="1:10" x14ac:dyDescent="0.3">
      <c r="A150" s="9">
        <v>144</v>
      </c>
      <c r="B150" s="9" t="s">
        <v>338</v>
      </c>
      <c r="C150" s="9" t="s">
        <v>14</v>
      </c>
      <c r="D150" s="10">
        <v>1205</v>
      </c>
      <c r="E150" s="10" t="s">
        <v>339</v>
      </c>
      <c r="F150" s="10" t="s">
        <v>69</v>
      </c>
      <c r="G150" s="10">
        <v>46</v>
      </c>
      <c r="H150" s="12">
        <v>4.206018518518518E-2</v>
      </c>
      <c r="I150" s="38">
        <f t="shared" si="3"/>
        <v>4.206018518518518E-2</v>
      </c>
      <c r="J150" s="38">
        <v>4.206018518518518E-2</v>
      </c>
    </row>
    <row r="151" spans="1:10" x14ac:dyDescent="0.3">
      <c r="A151" s="9">
        <v>145</v>
      </c>
      <c r="B151" s="9" t="s">
        <v>340</v>
      </c>
      <c r="C151" s="9" t="s">
        <v>14</v>
      </c>
      <c r="D151" s="10">
        <v>1528</v>
      </c>
      <c r="E151" s="10" t="s">
        <v>341</v>
      </c>
      <c r="F151" s="10" t="s">
        <v>69</v>
      </c>
      <c r="G151" s="10">
        <v>39</v>
      </c>
      <c r="H151" s="12">
        <v>4.2129629629629628E-2</v>
      </c>
      <c r="I151" s="38">
        <f t="shared" si="3"/>
        <v>4.2129629629629628E-2</v>
      </c>
      <c r="J151" s="38">
        <v>4.2129629629629628E-2</v>
      </c>
    </row>
    <row r="152" spans="1:10" x14ac:dyDescent="0.3">
      <c r="A152" s="9">
        <v>146</v>
      </c>
      <c r="B152" s="9" t="s">
        <v>342</v>
      </c>
      <c r="C152" s="9" t="s">
        <v>68</v>
      </c>
      <c r="D152" s="10">
        <v>9015</v>
      </c>
      <c r="E152" s="10" t="s">
        <v>343</v>
      </c>
      <c r="F152" s="10" t="s">
        <v>69</v>
      </c>
      <c r="G152" s="10">
        <v>14</v>
      </c>
      <c r="H152" s="12">
        <v>4.221064814814815E-2</v>
      </c>
      <c r="I152" s="38">
        <f t="shared" si="3"/>
        <v>4.221064814814815E-2</v>
      </c>
      <c r="J152" s="38">
        <v>4.221064814814815E-2</v>
      </c>
    </row>
    <row r="153" spans="1:10" x14ac:dyDescent="0.3">
      <c r="A153" s="9">
        <v>147</v>
      </c>
      <c r="B153" s="9" t="s">
        <v>344</v>
      </c>
      <c r="C153" s="9" t="s">
        <v>136</v>
      </c>
      <c r="D153" s="10">
        <v>845</v>
      </c>
      <c r="E153" s="10" t="s">
        <v>345</v>
      </c>
      <c r="F153" s="10" t="s">
        <v>57</v>
      </c>
      <c r="G153" s="10">
        <v>51</v>
      </c>
      <c r="H153" s="12">
        <v>4.2245370370370371E-2</v>
      </c>
      <c r="I153" s="38">
        <f t="shared" si="3"/>
        <v>4.2245370370370371E-2</v>
      </c>
      <c r="J153" s="38">
        <v>4.2245370370370371E-2</v>
      </c>
    </row>
    <row r="154" spans="1:10" x14ac:dyDescent="0.3">
      <c r="A154" s="9">
        <v>148</v>
      </c>
      <c r="B154" s="9" t="s">
        <v>346</v>
      </c>
      <c r="C154" s="9" t="s">
        <v>68</v>
      </c>
      <c r="D154" s="10">
        <v>9046</v>
      </c>
      <c r="E154" s="10" t="s">
        <v>347</v>
      </c>
      <c r="F154" s="10" t="s">
        <v>69</v>
      </c>
      <c r="G154" s="10">
        <v>40</v>
      </c>
      <c r="H154" s="12">
        <v>4.2314814814814812E-2</v>
      </c>
      <c r="I154" s="38">
        <f t="shared" si="3"/>
        <v>4.2314814814814812E-2</v>
      </c>
      <c r="J154" s="38">
        <v>4.2314814814814812E-2</v>
      </c>
    </row>
    <row r="155" spans="1:10" x14ac:dyDescent="0.3">
      <c r="A155" s="9">
        <v>149</v>
      </c>
      <c r="B155" s="9" t="s">
        <v>348</v>
      </c>
      <c r="C155" s="9" t="s">
        <v>14</v>
      </c>
      <c r="D155" s="10">
        <v>1441</v>
      </c>
      <c r="E155" s="10" t="s">
        <v>349</v>
      </c>
      <c r="F155" s="10" t="s">
        <v>69</v>
      </c>
      <c r="G155" s="10">
        <v>45</v>
      </c>
      <c r="H155" s="12">
        <v>4.2337962962962966E-2</v>
      </c>
      <c r="I155" s="38">
        <f t="shared" si="3"/>
        <v>4.2337962962962966E-2</v>
      </c>
      <c r="J155" s="38">
        <v>4.2337962962962966E-2</v>
      </c>
    </row>
    <row r="156" spans="1:10" x14ac:dyDescent="0.3">
      <c r="A156" s="9">
        <v>150</v>
      </c>
      <c r="B156" s="9" t="s">
        <v>350</v>
      </c>
      <c r="C156" s="9" t="s">
        <v>142</v>
      </c>
      <c r="D156" s="10">
        <v>993</v>
      </c>
      <c r="E156" s="10" t="s">
        <v>351</v>
      </c>
      <c r="F156" s="10" t="s">
        <v>57</v>
      </c>
      <c r="G156" s="10">
        <v>69</v>
      </c>
      <c r="H156" s="12">
        <v>4.2407407407407401E-2</v>
      </c>
      <c r="I156" s="38">
        <f t="shared" si="3"/>
        <v>4.2407407407407401E-2</v>
      </c>
      <c r="J156" s="38">
        <v>4.2407407407407401E-2</v>
      </c>
    </row>
    <row r="157" spans="1:10" x14ac:dyDescent="0.3">
      <c r="A157" s="9">
        <v>151</v>
      </c>
      <c r="B157" s="9" t="s">
        <v>352</v>
      </c>
      <c r="C157" s="9" t="s">
        <v>22</v>
      </c>
      <c r="D157" s="10">
        <v>298</v>
      </c>
      <c r="E157" s="10" t="s">
        <v>353</v>
      </c>
      <c r="F157" s="10" t="s">
        <v>69</v>
      </c>
      <c r="G157" s="10">
        <v>38</v>
      </c>
      <c r="H157" s="12">
        <v>4.2696759259259261E-2</v>
      </c>
      <c r="I157" s="38">
        <f t="shared" si="3"/>
        <v>4.2696759259259261E-2</v>
      </c>
      <c r="J157" s="38">
        <v>4.2696759259259261E-2</v>
      </c>
    </row>
    <row r="158" spans="1:10" x14ac:dyDescent="0.3">
      <c r="A158" s="9">
        <v>152</v>
      </c>
      <c r="B158" s="9" t="s">
        <v>354</v>
      </c>
      <c r="C158" s="9" t="s">
        <v>139</v>
      </c>
      <c r="D158" s="10">
        <v>2156</v>
      </c>
      <c r="E158" s="10" t="s">
        <v>355</v>
      </c>
      <c r="F158" s="10" t="s">
        <v>69</v>
      </c>
      <c r="G158" s="10">
        <v>33</v>
      </c>
      <c r="H158" s="12">
        <v>4.2777777777777776E-2</v>
      </c>
      <c r="I158" s="38">
        <f t="shared" si="3"/>
        <v>4.2777777777777776E-2</v>
      </c>
      <c r="J158" s="38">
        <v>4.2777777777777776E-2</v>
      </c>
    </row>
    <row r="159" spans="1:10" x14ac:dyDescent="0.3">
      <c r="A159" s="9">
        <v>153</v>
      </c>
      <c r="B159" s="9" t="s">
        <v>356</v>
      </c>
      <c r="C159" s="9" t="s">
        <v>14</v>
      </c>
      <c r="D159" s="10">
        <v>2048</v>
      </c>
      <c r="E159" s="10" t="s">
        <v>357</v>
      </c>
      <c r="F159" s="10" t="s">
        <v>69</v>
      </c>
      <c r="G159" s="10">
        <v>47</v>
      </c>
      <c r="H159" s="12">
        <v>4.2789351851851849E-2</v>
      </c>
      <c r="I159" s="38">
        <f t="shared" si="3"/>
        <v>4.2789351851851849E-2</v>
      </c>
      <c r="J159" s="38">
        <v>4.2789351851851849E-2</v>
      </c>
    </row>
    <row r="160" spans="1:10" x14ac:dyDescent="0.3">
      <c r="A160" s="9">
        <v>154</v>
      </c>
      <c r="B160" s="9" t="s">
        <v>358</v>
      </c>
      <c r="C160" s="9" t="s">
        <v>139</v>
      </c>
      <c r="D160" s="10">
        <v>2161</v>
      </c>
      <c r="E160" s="10" t="s">
        <v>359</v>
      </c>
      <c r="F160" s="10" t="s">
        <v>69</v>
      </c>
      <c r="G160" s="10">
        <v>37</v>
      </c>
      <c r="H160" s="12">
        <v>4.2997685185185187E-2</v>
      </c>
      <c r="I160" s="38">
        <f t="shared" si="3"/>
        <v>4.2997685185185187E-2</v>
      </c>
      <c r="J160" s="38">
        <v>4.2997685185185187E-2</v>
      </c>
    </row>
    <row r="161" spans="1:10" x14ac:dyDescent="0.3">
      <c r="A161" s="9">
        <v>155</v>
      </c>
      <c r="B161" s="9" t="s">
        <v>360</v>
      </c>
      <c r="C161" s="9" t="s">
        <v>22</v>
      </c>
      <c r="D161" s="10">
        <v>76</v>
      </c>
      <c r="E161" s="10" t="s">
        <v>361</v>
      </c>
      <c r="F161" s="10" t="s">
        <v>69</v>
      </c>
      <c r="G161" s="10">
        <v>38</v>
      </c>
      <c r="H161" s="12">
        <v>4.311342592592593E-2</v>
      </c>
      <c r="I161" s="38">
        <f t="shared" si="3"/>
        <v>4.311342592592593E-2</v>
      </c>
      <c r="J161" s="38">
        <v>4.311342592592593E-2</v>
      </c>
    </row>
    <row r="162" spans="1:10" x14ac:dyDescent="0.3">
      <c r="A162" s="9">
        <v>156</v>
      </c>
      <c r="B162" s="9" t="s">
        <v>362</v>
      </c>
      <c r="C162" s="9" t="s">
        <v>68</v>
      </c>
      <c r="D162" s="10">
        <v>9023</v>
      </c>
      <c r="E162" s="10" t="s">
        <v>363</v>
      </c>
      <c r="F162" s="10" t="s">
        <v>57</v>
      </c>
      <c r="G162" s="10">
        <v>48</v>
      </c>
      <c r="H162" s="12">
        <v>4.3194444444444445E-2</v>
      </c>
      <c r="I162" s="38">
        <f t="shared" si="3"/>
        <v>4.3194444444444445E-2</v>
      </c>
      <c r="J162" s="38">
        <v>4.3194444444444445E-2</v>
      </c>
    </row>
    <row r="163" spans="1:10" x14ac:dyDescent="0.3">
      <c r="A163" s="9">
        <v>157</v>
      </c>
      <c r="B163" s="9" t="s">
        <v>364</v>
      </c>
      <c r="C163" s="9" t="s">
        <v>14</v>
      </c>
      <c r="D163" s="10">
        <v>1495</v>
      </c>
      <c r="E163" s="10" t="s">
        <v>365</v>
      </c>
      <c r="F163" s="10" t="s">
        <v>69</v>
      </c>
      <c r="G163" s="10">
        <v>46</v>
      </c>
      <c r="H163" s="12">
        <v>4.3229166666666673E-2</v>
      </c>
      <c r="I163" s="38">
        <f t="shared" si="3"/>
        <v>4.3229166666666673E-2</v>
      </c>
      <c r="J163" s="38">
        <v>4.3229166666666673E-2</v>
      </c>
    </row>
    <row r="164" spans="1:10" x14ac:dyDescent="0.3">
      <c r="A164" s="9">
        <v>158</v>
      </c>
      <c r="B164" s="9" t="s">
        <v>366</v>
      </c>
      <c r="C164" s="9" t="s">
        <v>14</v>
      </c>
      <c r="D164" s="10">
        <v>1483</v>
      </c>
      <c r="E164" s="10" t="s">
        <v>367</v>
      </c>
      <c r="F164" s="10" t="s">
        <v>69</v>
      </c>
      <c r="G164" s="10">
        <v>46</v>
      </c>
      <c r="H164" s="12">
        <v>4.3229166666666673E-2</v>
      </c>
      <c r="I164" s="38">
        <f t="shared" si="3"/>
        <v>4.3229166666666673E-2</v>
      </c>
      <c r="J164" s="38">
        <v>4.3229166666666673E-2</v>
      </c>
    </row>
    <row r="165" spans="1:10" x14ac:dyDescent="0.3">
      <c r="A165" s="9">
        <v>159</v>
      </c>
      <c r="B165" s="9" t="s">
        <v>368</v>
      </c>
      <c r="C165" s="9" t="s">
        <v>68</v>
      </c>
      <c r="D165" s="10">
        <v>9030</v>
      </c>
      <c r="E165" s="10" t="s">
        <v>369</v>
      </c>
      <c r="F165" s="10" t="s">
        <v>69</v>
      </c>
      <c r="G165" s="10">
        <v>42</v>
      </c>
      <c r="H165" s="12">
        <v>4.3263888888888886E-2</v>
      </c>
      <c r="I165" s="38">
        <f t="shared" si="3"/>
        <v>4.3263888888888886E-2</v>
      </c>
      <c r="J165" s="38">
        <v>4.3263888888888886E-2</v>
      </c>
    </row>
    <row r="166" spans="1:10" x14ac:dyDescent="0.3">
      <c r="A166" s="9">
        <v>160</v>
      </c>
      <c r="B166" s="9" t="s">
        <v>370</v>
      </c>
      <c r="C166" s="9" t="s">
        <v>142</v>
      </c>
      <c r="D166" s="10">
        <v>9089</v>
      </c>
      <c r="E166" s="10" t="s">
        <v>371</v>
      </c>
      <c r="F166" s="10" t="s">
        <v>69</v>
      </c>
      <c r="G166" s="10">
        <v>46</v>
      </c>
      <c r="H166" s="12">
        <v>4.3298611111111107E-2</v>
      </c>
      <c r="I166" s="38">
        <f t="shared" si="3"/>
        <v>4.3298611111111107E-2</v>
      </c>
      <c r="J166" s="38">
        <v>4.3298611111111107E-2</v>
      </c>
    </row>
    <row r="167" spans="1:10" x14ac:dyDescent="0.3">
      <c r="A167" s="9">
        <v>161</v>
      </c>
      <c r="B167" s="9" t="s">
        <v>372</v>
      </c>
      <c r="C167" s="9" t="s">
        <v>22</v>
      </c>
      <c r="D167" s="10">
        <v>238</v>
      </c>
      <c r="E167" s="10" t="s">
        <v>373</v>
      </c>
      <c r="F167" s="10" t="s">
        <v>69</v>
      </c>
      <c r="G167" s="10">
        <v>63</v>
      </c>
      <c r="H167" s="12">
        <v>4.3310185185185181E-2</v>
      </c>
      <c r="I167" s="38">
        <f t="shared" si="3"/>
        <v>4.3310185185185181E-2</v>
      </c>
      <c r="J167" s="38">
        <v>4.3310185185185181E-2</v>
      </c>
    </row>
    <row r="168" spans="1:10" x14ac:dyDescent="0.3">
      <c r="A168" s="9">
        <v>162</v>
      </c>
      <c r="B168" s="9" t="s">
        <v>374</v>
      </c>
      <c r="C168" s="9" t="s">
        <v>14</v>
      </c>
      <c r="D168" s="10">
        <v>1530</v>
      </c>
      <c r="E168" s="10" t="s">
        <v>375</v>
      </c>
      <c r="F168" s="10" t="s">
        <v>57</v>
      </c>
      <c r="G168" s="10">
        <v>15</v>
      </c>
      <c r="H168" s="12">
        <v>4.3379629629629629E-2</v>
      </c>
      <c r="I168" s="38">
        <f t="shared" si="3"/>
        <v>4.3379629629629629E-2</v>
      </c>
      <c r="J168" s="38">
        <v>4.3379629629629629E-2</v>
      </c>
    </row>
    <row r="169" spans="1:10" x14ac:dyDescent="0.3">
      <c r="A169" s="9">
        <v>163</v>
      </c>
      <c r="B169" s="9" t="s">
        <v>376</v>
      </c>
      <c r="C169" s="9" t="s">
        <v>14</v>
      </c>
      <c r="D169" s="10">
        <v>1473</v>
      </c>
      <c r="E169" s="10" t="s">
        <v>377</v>
      </c>
      <c r="F169" s="10" t="s">
        <v>69</v>
      </c>
      <c r="G169" s="10">
        <v>37</v>
      </c>
      <c r="H169" s="12">
        <v>4.3460648148148151E-2</v>
      </c>
      <c r="I169" s="38">
        <f t="shared" si="3"/>
        <v>4.3460648148148151E-2</v>
      </c>
      <c r="J169" s="38">
        <v>4.3460648148148151E-2</v>
      </c>
    </row>
    <row r="170" spans="1:10" x14ac:dyDescent="0.3">
      <c r="A170" s="9">
        <v>164</v>
      </c>
      <c r="B170" s="9" t="s">
        <v>378</v>
      </c>
      <c r="C170" s="9" t="s">
        <v>68</v>
      </c>
      <c r="D170" s="10">
        <v>9034</v>
      </c>
      <c r="E170" s="10" t="s">
        <v>379</v>
      </c>
      <c r="F170" s="10" t="s">
        <v>69</v>
      </c>
      <c r="G170" s="10">
        <v>45</v>
      </c>
      <c r="H170" s="12">
        <v>4.3506944444444445E-2</v>
      </c>
      <c r="I170" s="38">
        <f t="shared" si="3"/>
        <v>4.3506944444444445E-2</v>
      </c>
      <c r="J170" s="38">
        <v>4.3506944444444445E-2</v>
      </c>
    </row>
    <row r="171" spans="1:10" x14ac:dyDescent="0.3">
      <c r="A171" s="9">
        <v>165</v>
      </c>
      <c r="B171" s="9" t="s">
        <v>380</v>
      </c>
      <c r="C171" s="9" t="s">
        <v>68</v>
      </c>
      <c r="D171" s="10">
        <v>9050</v>
      </c>
      <c r="E171" s="10" t="s">
        <v>381</v>
      </c>
      <c r="F171" s="10" t="s">
        <v>69</v>
      </c>
      <c r="G171" s="10">
        <v>19</v>
      </c>
      <c r="H171" s="12">
        <v>4.3518518518518519E-2</v>
      </c>
      <c r="I171" s="38">
        <f t="shared" si="3"/>
        <v>4.3518518518518519E-2</v>
      </c>
      <c r="J171" s="38">
        <v>4.3518518518518519E-2</v>
      </c>
    </row>
    <row r="172" spans="1:10" x14ac:dyDescent="0.3">
      <c r="A172" s="9">
        <v>166</v>
      </c>
      <c r="B172" s="9" t="s">
        <v>382</v>
      </c>
      <c r="C172" s="9" t="s">
        <v>68</v>
      </c>
      <c r="D172" s="10">
        <v>9012</v>
      </c>
      <c r="E172" s="10" t="s">
        <v>383</v>
      </c>
      <c r="F172" s="10" t="s">
        <v>57</v>
      </c>
      <c r="G172" s="10">
        <v>53</v>
      </c>
      <c r="H172" s="12">
        <v>4.3587962962962967E-2</v>
      </c>
      <c r="I172" s="38">
        <f t="shared" si="3"/>
        <v>4.3587962962962967E-2</v>
      </c>
      <c r="J172" s="38">
        <v>4.3587962962962967E-2</v>
      </c>
    </row>
    <row r="173" spans="1:10" x14ac:dyDescent="0.3">
      <c r="A173" s="9">
        <v>167</v>
      </c>
      <c r="B173" s="9" t="s">
        <v>384</v>
      </c>
      <c r="C173" s="9" t="s">
        <v>14</v>
      </c>
      <c r="D173" s="10">
        <v>1575</v>
      </c>
      <c r="E173" s="10" t="s">
        <v>385</v>
      </c>
      <c r="F173" s="10" t="s">
        <v>69</v>
      </c>
      <c r="G173" s="10">
        <v>51</v>
      </c>
      <c r="H173" s="12">
        <v>4.3657407407407402E-2</v>
      </c>
      <c r="I173" s="38">
        <f t="shared" si="3"/>
        <v>4.3657407407407402E-2</v>
      </c>
      <c r="J173" s="38">
        <v>4.3657407407407402E-2</v>
      </c>
    </row>
    <row r="174" spans="1:10" x14ac:dyDescent="0.3">
      <c r="A174" s="9">
        <v>168</v>
      </c>
      <c r="B174" s="9" t="s">
        <v>386</v>
      </c>
      <c r="C174" s="9" t="s">
        <v>14</v>
      </c>
      <c r="D174" s="10">
        <v>1109</v>
      </c>
      <c r="E174" s="10" t="s">
        <v>387</v>
      </c>
      <c r="F174" s="10" t="s">
        <v>69</v>
      </c>
      <c r="G174" s="10">
        <v>60</v>
      </c>
      <c r="H174" s="12">
        <v>4.3750000000000004E-2</v>
      </c>
      <c r="I174" s="38">
        <f t="shared" si="3"/>
        <v>4.3750000000000004E-2</v>
      </c>
      <c r="J174" s="38">
        <v>4.3750000000000004E-2</v>
      </c>
    </row>
    <row r="175" spans="1:10" x14ac:dyDescent="0.3">
      <c r="A175" s="9">
        <v>169</v>
      </c>
      <c r="B175" s="9" t="s">
        <v>388</v>
      </c>
      <c r="C175" s="9" t="s">
        <v>136</v>
      </c>
      <c r="D175" s="10">
        <v>846</v>
      </c>
      <c r="E175" s="10" t="s">
        <v>389</v>
      </c>
      <c r="F175" s="10" t="s">
        <v>69</v>
      </c>
      <c r="G175" s="10">
        <v>47</v>
      </c>
      <c r="H175" s="12">
        <v>4.386574074074074E-2</v>
      </c>
      <c r="I175" s="38">
        <f t="shared" si="3"/>
        <v>4.386574074074074E-2</v>
      </c>
      <c r="J175" s="38">
        <v>4.386574074074074E-2</v>
      </c>
    </row>
    <row r="176" spans="1:10" x14ac:dyDescent="0.3">
      <c r="A176" s="9">
        <v>170</v>
      </c>
      <c r="B176" s="9" t="s">
        <v>390</v>
      </c>
      <c r="C176" s="9" t="s">
        <v>68</v>
      </c>
      <c r="D176" s="10">
        <v>9048</v>
      </c>
      <c r="E176" s="10" t="s">
        <v>391</v>
      </c>
      <c r="F176" s="10" t="s">
        <v>69</v>
      </c>
      <c r="G176" s="10">
        <v>32</v>
      </c>
      <c r="H176" s="12">
        <v>4.3958333333333328E-2</v>
      </c>
      <c r="I176" s="38">
        <f t="shared" si="3"/>
        <v>4.3958333333333328E-2</v>
      </c>
      <c r="J176" s="38">
        <v>4.3958333333333328E-2</v>
      </c>
    </row>
    <row r="177" spans="1:10" x14ac:dyDescent="0.3">
      <c r="A177" s="9">
        <v>171</v>
      </c>
      <c r="B177" s="9" t="s">
        <v>392</v>
      </c>
      <c r="C177" s="9" t="s">
        <v>14</v>
      </c>
      <c r="D177" s="10">
        <v>1459</v>
      </c>
      <c r="E177" s="10" t="s">
        <v>393</v>
      </c>
      <c r="F177" s="10" t="s">
        <v>69</v>
      </c>
      <c r="G177" s="10">
        <v>53</v>
      </c>
      <c r="H177" s="12">
        <v>4.3969907407407409E-2</v>
      </c>
      <c r="I177" s="38">
        <f t="shared" si="3"/>
        <v>4.3969907407407409E-2</v>
      </c>
      <c r="J177" s="38">
        <v>4.3969907407407409E-2</v>
      </c>
    </row>
    <row r="178" spans="1:10" x14ac:dyDescent="0.3">
      <c r="A178" s="9">
        <v>172</v>
      </c>
      <c r="B178" s="9" t="s">
        <v>394</v>
      </c>
      <c r="C178" s="9" t="s">
        <v>14</v>
      </c>
      <c r="D178" s="10">
        <v>1470</v>
      </c>
      <c r="E178" s="10" t="s">
        <v>395</v>
      </c>
      <c r="F178" s="10" t="s">
        <v>69</v>
      </c>
      <c r="G178" s="10">
        <v>35</v>
      </c>
      <c r="H178" s="12">
        <v>4.3993055555555556E-2</v>
      </c>
      <c r="I178" s="38">
        <f t="shared" si="3"/>
        <v>4.3993055555555556E-2</v>
      </c>
      <c r="J178" s="38">
        <v>4.3993055555555556E-2</v>
      </c>
    </row>
    <row r="179" spans="1:10" x14ac:dyDescent="0.3">
      <c r="A179" s="9">
        <v>173</v>
      </c>
      <c r="B179" s="9" t="s">
        <v>396</v>
      </c>
      <c r="C179" s="9" t="s">
        <v>14</v>
      </c>
      <c r="D179" s="10">
        <v>1971</v>
      </c>
      <c r="E179" s="10" t="s">
        <v>397</v>
      </c>
      <c r="F179" s="10" t="s">
        <v>69</v>
      </c>
      <c r="G179" s="10">
        <v>26</v>
      </c>
      <c r="H179" s="12">
        <v>4.4062500000000004E-2</v>
      </c>
      <c r="I179" s="38">
        <f t="shared" si="3"/>
        <v>4.4062500000000004E-2</v>
      </c>
      <c r="J179" s="38">
        <v>4.4062500000000004E-2</v>
      </c>
    </row>
    <row r="180" spans="1:10" x14ac:dyDescent="0.3">
      <c r="A180" s="9">
        <v>174</v>
      </c>
      <c r="B180" s="9" t="s">
        <v>398</v>
      </c>
      <c r="C180" s="9" t="s">
        <v>14</v>
      </c>
      <c r="D180" s="10">
        <v>1580</v>
      </c>
      <c r="E180" s="10" t="s">
        <v>399</v>
      </c>
      <c r="F180" s="10" t="s">
        <v>69</v>
      </c>
      <c r="G180" s="10">
        <v>57</v>
      </c>
      <c r="H180" s="12">
        <v>4.4166666666666667E-2</v>
      </c>
      <c r="I180" s="38">
        <f t="shared" si="3"/>
        <v>4.4166666666666667E-2</v>
      </c>
      <c r="J180" s="38">
        <v>4.4166666666666667E-2</v>
      </c>
    </row>
    <row r="181" spans="1:10" x14ac:dyDescent="0.3">
      <c r="A181" s="9">
        <v>175</v>
      </c>
      <c r="B181" s="9" t="s">
        <v>400</v>
      </c>
      <c r="C181" s="9" t="s">
        <v>22</v>
      </c>
      <c r="D181" s="10">
        <v>66</v>
      </c>
      <c r="E181" s="10" t="s">
        <v>401</v>
      </c>
      <c r="F181" s="10" t="s">
        <v>57</v>
      </c>
      <c r="G181" s="10">
        <v>71</v>
      </c>
      <c r="H181" s="12">
        <v>4.4236111111111115E-2</v>
      </c>
      <c r="I181" s="38">
        <f t="shared" si="3"/>
        <v>4.4236111111111115E-2</v>
      </c>
      <c r="J181" s="38">
        <v>4.4236111111111115E-2</v>
      </c>
    </row>
    <row r="182" spans="1:10" x14ac:dyDescent="0.3">
      <c r="A182" s="9">
        <v>176</v>
      </c>
      <c r="B182" s="9" t="s">
        <v>402</v>
      </c>
      <c r="C182" s="9" t="s">
        <v>14</v>
      </c>
      <c r="D182" s="10">
        <v>1534</v>
      </c>
      <c r="E182" s="10" t="s">
        <v>403</v>
      </c>
      <c r="F182" s="10" t="s">
        <v>57</v>
      </c>
      <c r="G182" s="10">
        <v>36</v>
      </c>
      <c r="H182" s="12">
        <v>4.4733796296296292E-2</v>
      </c>
      <c r="I182" s="38">
        <f t="shared" si="3"/>
        <v>4.4733796296296292E-2</v>
      </c>
      <c r="J182" s="38">
        <v>4.4733796296296292E-2</v>
      </c>
    </row>
    <row r="183" spans="1:10" x14ac:dyDescent="0.3">
      <c r="A183" s="9">
        <v>177</v>
      </c>
      <c r="B183" s="9" t="s">
        <v>404</v>
      </c>
      <c r="C183" s="9" t="s">
        <v>68</v>
      </c>
      <c r="D183" s="10">
        <v>9060</v>
      </c>
      <c r="E183" s="10" t="s">
        <v>405</v>
      </c>
      <c r="F183" s="10" t="s">
        <v>57</v>
      </c>
      <c r="G183" s="10">
        <v>23</v>
      </c>
      <c r="H183" s="12">
        <v>4.4837962962962961E-2</v>
      </c>
      <c r="I183" s="38">
        <f t="shared" si="3"/>
        <v>4.4837962962962961E-2</v>
      </c>
      <c r="J183" s="38">
        <v>4.4837962962962961E-2</v>
      </c>
    </row>
    <row r="184" spans="1:10" x14ac:dyDescent="0.3">
      <c r="A184" s="9">
        <v>178</v>
      </c>
      <c r="B184" s="9" t="s">
        <v>406</v>
      </c>
      <c r="C184" s="9" t="s">
        <v>68</v>
      </c>
      <c r="D184" s="10">
        <v>9020</v>
      </c>
      <c r="E184" s="10" t="s">
        <v>407</v>
      </c>
      <c r="F184" s="10" t="s">
        <v>69</v>
      </c>
      <c r="G184" s="10">
        <v>25</v>
      </c>
      <c r="H184" s="12">
        <v>4.4837962962962961E-2</v>
      </c>
      <c r="I184" s="38">
        <f t="shared" si="3"/>
        <v>4.4837962962962961E-2</v>
      </c>
      <c r="J184" s="38">
        <v>4.4837962962962961E-2</v>
      </c>
    </row>
    <row r="185" spans="1:10" x14ac:dyDescent="0.3">
      <c r="A185" s="9">
        <v>179</v>
      </c>
      <c r="B185" s="9" t="s">
        <v>408</v>
      </c>
      <c r="C185" s="9" t="s">
        <v>14</v>
      </c>
      <c r="D185" s="10">
        <v>1108</v>
      </c>
      <c r="E185" s="10" t="s">
        <v>409</v>
      </c>
      <c r="F185" s="10" t="s">
        <v>57</v>
      </c>
      <c r="G185" s="10">
        <v>37</v>
      </c>
      <c r="H185" s="12">
        <v>4.4976851851851851E-2</v>
      </c>
      <c r="I185" s="38">
        <f t="shared" si="3"/>
        <v>4.4976851851851851E-2</v>
      </c>
      <c r="J185" s="38">
        <v>4.4976851851851851E-2</v>
      </c>
    </row>
    <row r="186" spans="1:10" x14ac:dyDescent="0.3">
      <c r="A186" s="9">
        <v>180</v>
      </c>
      <c r="B186" s="9" t="s">
        <v>410</v>
      </c>
      <c r="C186" s="9" t="s">
        <v>68</v>
      </c>
      <c r="D186" s="10">
        <v>9014</v>
      </c>
      <c r="E186" s="10" t="s">
        <v>411</v>
      </c>
      <c r="F186" s="10" t="s">
        <v>69</v>
      </c>
      <c r="G186" s="10">
        <v>50</v>
      </c>
      <c r="H186" s="12">
        <v>4.5347222222222226E-2</v>
      </c>
      <c r="I186" s="38">
        <f t="shared" si="3"/>
        <v>4.5347222222222226E-2</v>
      </c>
      <c r="J186" s="38">
        <v>4.5347222222222226E-2</v>
      </c>
    </row>
    <row r="187" spans="1:10" x14ac:dyDescent="0.3">
      <c r="A187" s="9">
        <v>181</v>
      </c>
      <c r="B187" s="9" t="s">
        <v>412</v>
      </c>
      <c r="C187" s="9" t="s">
        <v>14</v>
      </c>
      <c r="D187" s="10">
        <v>1346</v>
      </c>
      <c r="E187" s="10" t="s">
        <v>413</v>
      </c>
      <c r="F187" s="10" t="s">
        <v>69</v>
      </c>
      <c r="G187" s="10">
        <v>59</v>
      </c>
      <c r="H187" s="12">
        <v>4.5486111111111109E-2</v>
      </c>
      <c r="I187" s="38">
        <f t="shared" si="3"/>
        <v>4.5486111111111109E-2</v>
      </c>
      <c r="J187" s="38">
        <v>4.5486111111111109E-2</v>
      </c>
    </row>
    <row r="188" spans="1:10" x14ac:dyDescent="0.3">
      <c r="A188" s="9">
        <v>182</v>
      </c>
      <c r="B188" s="9" t="s">
        <v>414</v>
      </c>
      <c r="C188" s="9" t="s">
        <v>80</v>
      </c>
      <c r="D188" s="10">
        <v>490</v>
      </c>
      <c r="E188" s="10" t="s">
        <v>415</v>
      </c>
      <c r="F188" s="10" t="s">
        <v>69</v>
      </c>
      <c r="G188" s="10">
        <v>50</v>
      </c>
      <c r="H188" s="12">
        <v>4.5740740740740742E-2</v>
      </c>
      <c r="I188" s="38">
        <f t="shared" si="3"/>
        <v>4.5740740740740742E-2</v>
      </c>
      <c r="J188" s="38">
        <v>4.5740740740740742E-2</v>
      </c>
    </row>
    <row r="189" spans="1:10" x14ac:dyDescent="0.3">
      <c r="A189" s="9">
        <v>183</v>
      </c>
      <c r="B189" s="9" t="s">
        <v>416</v>
      </c>
      <c r="C189" s="9" t="s">
        <v>22</v>
      </c>
      <c r="D189" s="10">
        <v>258</v>
      </c>
      <c r="E189" s="10" t="s">
        <v>417</v>
      </c>
      <c r="F189" s="10" t="s">
        <v>57</v>
      </c>
      <c r="G189" s="10">
        <v>58</v>
      </c>
      <c r="H189" s="12">
        <v>4.5960648148148146E-2</v>
      </c>
      <c r="I189" s="38">
        <f t="shared" si="3"/>
        <v>4.5960648148148146E-2</v>
      </c>
      <c r="J189" s="38">
        <v>4.5960648148148146E-2</v>
      </c>
    </row>
    <row r="190" spans="1:10" x14ac:dyDescent="0.3">
      <c r="A190" s="9">
        <v>184</v>
      </c>
      <c r="B190" s="9" t="s">
        <v>418</v>
      </c>
      <c r="C190" s="9" t="s">
        <v>14</v>
      </c>
      <c r="D190" s="10">
        <v>1376</v>
      </c>
      <c r="E190" s="10" t="s">
        <v>419</v>
      </c>
      <c r="F190" s="10" t="s">
        <v>69</v>
      </c>
      <c r="G190" s="10">
        <v>28</v>
      </c>
      <c r="H190" s="12">
        <v>4.6238425925925926E-2</v>
      </c>
      <c r="I190" s="38">
        <f t="shared" si="3"/>
        <v>4.6238425925925926E-2</v>
      </c>
      <c r="J190" s="38">
        <v>4.6238425925925926E-2</v>
      </c>
    </row>
    <row r="191" spans="1:10" x14ac:dyDescent="0.3">
      <c r="A191" s="9">
        <v>185</v>
      </c>
      <c r="B191" s="9" t="s">
        <v>420</v>
      </c>
      <c r="C191" s="9" t="s">
        <v>14</v>
      </c>
      <c r="D191" s="10">
        <v>1986</v>
      </c>
      <c r="E191" s="10" t="s">
        <v>421</v>
      </c>
      <c r="F191" s="10" t="s">
        <v>69</v>
      </c>
      <c r="G191" s="10">
        <v>37</v>
      </c>
      <c r="H191" s="12">
        <v>4.6516203703703705E-2</v>
      </c>
      <c r="I191" s="38">
        <f t="shared" si="3"/>
        <v>4.6516203703703705E-2</v>
      </c>
      <c r="J191" s="38">
        <v>4.6516203703703705E-2</v>
      </c>
    </row>
    <row r="192" spans="1:10" x14ac:dyDescent="0.3">
      <c r="A192" s="9">
        <v>186</v>
      </c>
      <c r="B192" s="9" t="s">
        <v>422</v>
      </c>
      <c r="C192" s="9" t="s">
        <v>22</v>
      </c>
      <c r="D192" s="10">
        <v>239</v>
      </c>
      <c r="E192" s="10" t="s">
        <v>423</v>
      </c>
      <c r="F192" s="10" t="s">
        <v>57</v>
      </c>
      <c r="G192" s="10">
        <v>65</v>
      </c>
      <c r="H192" s="12">
        <v>4.6793981481481478E-2</v>
      </c>
      <c r="I192" s="38">
        <f t="shared" si="3"/>
        <v>4.6793981481481478E-2</v>
      </c>
      <c r="J192" s="38">
        <v>4.6793981481481478E-2</v>
      </c>
    </row>
    <row r="193" spans="1:10" x14ac:dyDescent="0.3">
      <c r="A193" s="9">
        <v>187</v>
      </c>
      <c r="B193" s="9" t="s">
        <v>424</v>
      </c>
      <c r="C193" s="9" t="s">
        <v>136</v>
      </c>
      <c r="D193" s="10">
        <v>876</v>
      </c>
      <c r="E193" s="10" t="s">
        <v>425</v>
      </c>
      <c r="F193" s="10" t="s">
        <v>57</v>
      </c>
      <c r="G193" s="10">
        <v>59</v>
      </c>
      <c r="H193" s="12">
        <v>4.6944444444444448E-2</v>
      </c>
      <c r="I193" s="38">
        <f t="shared" si="3"/>
        <v>4.6944444444444448E-2</v>
      </c>
      <c r="J193" s="38">
        <v>4.6944444444444448E-2</v>
      </c>
    </row>
    <row r="194" spans="1:10" x14ac:dyDescent="0.3">
      <c r="A194" s="9">
        <v>188</v>
      </c>
      <c r="B194" s="9" t="s">
        <v>426</v>
      </c>
      <c r="C194" s="9" t="s">
        <v>427</v>
      </c>
      <c r="D194" s="10">
        <v>1696</v>
      </c>
      <c r="E194" s="10" t="s">
        <v>428</v>
      </c>
      <c r="F194" s="10" t="s">
        <v>57</v>
      </c>
      <c r="G194" s="10">
        <v>47</v>
      </c>
      <c r="H194" s="12">
        <v>4.7337962962962964E-2</v>
      </c>
      <c r="I194" s="38">
        <f t="shared" si="3"/>
        <v>4.7337962962962964E-2</v>
      </c>
      <c r="J194" s="38">
        <v>4.7337962962962964E-2</v>
      </c>
    </row>
    <row r="195" spans="1:10" x14ac:dyDescent="0.3">
      <c r="A195" s="9">
        <v>189</v>
      </c>
      <c r="B195" s="9" t="s">
        <v>429</v>
      </c>
      <c r="C195" s="9" t="s">
        <v>68</v>
      </c>
      <c r="D195" s="10">
        <v>9061</v>
      </c>
      <c r="E195" s="10" t="s">
        <v>430</v>
      </c>
      <c r="F195" s="10" t="s">
        <v>57</v>
      </c>
      <c r="G195" s="10">
        <v>35</v>
      </c>
      <c r="H195" s="12">
        <v>4.7407407407407405E-2</v>
      </c>
      <c r="I195" s="38">
        <f t="shared" si="3"/>
        <v>4.7407407407407405E-2</v>
      </c>
      <c r="J195" s="38">
        <v>4.7407407407407405E-2</v>
      </c>
    </row>
    <row r="196" spans="1:10" x14ac:dyDescent="0.3">
      <c r="A196" s="9">
        <v>190</v>
      </c>
      <c r="B196" s="9" t="s">
        <v>431</v>
      </c>
      <c r="C196" s="9" t="s">
        <v>68</v>
      </c>
      <c r="D196" s="10">
        <v>9035</v>
      </c>
      <c r="E196" s="10" t="s">
        <v>432</v>
      </c>
      <c r="F196" s="10" t="s">
        <v>69</v>
      </c>
      <c r="G196" s="10">
        <v>54</v>
      </c>
      <c r="H196" s="12">
        <v>4.7430555555555559E-2</v>
      </c>
      <c r="I196" s="38">
        <f t="shared" si="3"/>
        <v>4.7430555555555559E-2</v>
      </c>
      <c r="J196" s="38">
        <v>4.7430555555555559E-2</v>
      </c>
    </row>
    <row r="197" spans="1:10" x14ac:dyDescent="0.3">
      <c r="A197" s="9">
        <v>191</v>
      </c>
      <c r="B197" s="9" t="s">
        <v>433</v>
      </c>
      <c r="C197" s="9" t="s">
        <v>14</v>
      </c>
      <c r="D197" s="10">
        <v>1566</v>
      </c>
      <c r="E197" s="10" t="s">
        <v>434</v>
      </c>
      <c r="F197" s="10" t="s">
        <v>69</v>
      </c>
      <c r="G197" s="10">
        <v>47</v>
      </c>
      <c r="H197" s="12">
        <v>4.7534722222222221E-2</v>
      </c>
      <c r="I197" s="38">
        <f t="shared" si="3"/>
        <v>4.7534722222222221E-2</v>
      </c>
      <c r="J197" s="38">
        <v>4.7534722222222221E-2</v>
      </c>
    </row>
    <row r="198" spans="1:10" x14ac:dyDescent="0.3">
      <c r="A198" s="9">
        <v>192</v>
      </c>
      <c r="B198" s="9" t="s">
        <v>435</v>
      </c>
      <c r="C198" s="9" t="s">
        <v>14</v>
      </c>
      <c r="D198" s="10">
        <v>1379</v>
      </c>
      <c r="E198" s="10" t="s">
        <v>436</v>
      </c>
      <c r="F198" s="10" t="s">
        <v>69</v>
      </c>
      <c r="G198" s="10">
        <v>28</v>
      </c>
      <c r="H198" s="12">
        <v>4.7569444444444442E-2</v>
      </c>
      <c r="I198" s="38">
        <f t="shared" si="3"/>
        <v>4.7569444444444442E-2</v>
      </c>
      <c r="J198" s="38">
        <v>4.7569444444444442E-2</v>
      </c>
    </row>
    <row r="199" spans="1:10" x14ac:dyDescent="0.3">
      <c r="A199" s="9">
        <v>193</v>
      </c>
      <c r="B199" s="9" t="s">
        <v>437</v>
      </c>
      <c r="C199" s="9" t="s">
        <v>438</v>
      </c>
      <c r="D199" s="10">
        <v>915</v>
      </c>
      <c r="E199" s="10" t="s">
        <v>439</v>
      </c>
      <c r="F199" s="10" t="s">
        <v>57</v>
      </c>
      <c r="G199" s="10">
        <v>72</v>
      </c>
      <c r="H199" s="12">
        <v>4.760416666666667E-2</v>
      </c>
      <c r="I199" s="38">
        <f t="shared" si="3"/>
        <v>4.760416666666667E-2</v>
      </c>
      <c r="J199" s="38">
        <v>4.760416666666667E-2</v>
      </c>
    </row>
    <row r="200" spans="1:10" x14ac:dyDescent="0.3">
      <c r="A200" s="9">
        <v>194</v>
      </c>
      <c r="B200" s="9" t="s">
        <v>440</v>
      </c>
      <c r="C200" s="9" t="s">
        <v>142</v>
      </c>
      <c r="D200" s="10">
        <v>956</v>
      </c>
      <c r="E200" s="10" t="s">
        <v>441</v>
      </c>
      <c r="F200" s="10" t="s">
        <v>69</v>
      </c>
      <c r="G200" s="10">
        <v>65</v>
      </c>
      <c r="H200" s="12">
        <v>4.7696759259259258E-2</v>
      </c>
      <c r="I200" s="38">
        <f t="shared" si="3"/>
        <v>4.7696759259259258E-2</v>
      </c>
      <c r="J200" s="38">
        <v>4.7696759259259258E-2</v>
      </c>
    </row>
    <row r="201" spans="1:10" x14ac:dyDescent="0.3">
      <c r="A201" s="9">
        <v>195</v>
      </c>
      <c r="B201" s="9" t="s">
        <v>442</v>
      </c>
      <c r="C201" s="9" t="s">
        <v>142</v>
      </c>
      <c r="D201" s="10">
        <v>920</v>
      </c>
      <c r="E201" s="10" t="s">
        <v>443</v>
      </c>
      <c r="F201" s="10" t="s">
        <v>69</v>
      </c>
      <c r="G201" s="10">
        <v>47</v>
      </c>
      <c r="H201" s="12">
        <v>4.7696759259259258E-2</v>
      </c>
      <c r="I201" s="38">
        <f t="shared" si="3"/>
        <v>4.7696759259259258E-2</v>
      </c>
      <c r="J201" s="38">
        <v>4.7696759259259258E-2</v>
      </c>
    </row>
    <row r="202" spans="1:10" x14ac:dyDescent="0.3">
      <c r="A202" s="9">
        <v>196</v>
      </c>
      <c r="B202" s="9" t="s">
        <v>444</v>
      </c>
      <c r="C202" s="9" t="s">
        <v>136</v>
      </c>
      <c r="D202" s="10">
        <v>1827</v>
      </c>
      <c r="E202" s="10" t="s">
        <v>445</v>
      </c>
      <c r="F202" s="10" t="s">
        <v>69</v>
      </c>
      <c r="G202" s="10">
        <v>47</v>
      </c>
      <c r="H202" s="12">
        <v>4.7858796296296295E-2</v>
      </c>
      <c r="I202" s="38">
        <f t="shared" si="3"/>
        <v>4.7858796296296295E-2</v>
      </c>
      <c r="J202" s="38">
        <v>4.7858796296296295E-2</v>
      </c>
    </row>
    <row r="203" spans="1:10" x14ac:dyDescent="0.3">
      <c r="A203" s="9">
        <v>197</v>
      </c>
      <c r="B203" s="9" t="s">
        <v>446</v>
      </c>
      <c r="C203" s="9" t="s">
        <v>136</v>
      </c>
      <c r="D203" s="10">
        <v>1828</v>
      </c>
      <c r="E203" s="10" t="s">
        <v>447</v>
      </c>
      <c r="F203" s="10" t="s">
        <v>57</v>
      </c>
      <c r="G203" s="10">
        <v>47</v>
      </c>
      <c r="H203" s="12">
        <v>4.7858796296296295E-2</v>
      </c>
      <c r="I203" s="38">
        <f t="shared" si="3"/>
        <v>4.7858796296296295E-2</v>
      </c>
      <c r="J203" s="38">
        <v>4.7858796296296295E-2</v>
      </c>
    </row>
    <row r="204" spans="1:10" x14ac:dyDescent="0.3">
      <c r="A204" s="9">
        <v>198</v>
      </c>
      <c r="B204" s="9" t="s">
        <v>448</v>
      </c>
      <c r="C204" s="9" t="s">
        <v>68</v>
      </c>
      <c r="D204" s="10">
        <v>9053</v>
      </c>
      <c r="E204" s="10" t="s">
        <v>449</v>
      </c>
      <c r="F204" s="10" t="s">
        <v>69</v>
      </c>
      <c r="G204" s="10">
        <v>31</v>
      </c>
      <c r="H204" s="12">
        <v>4.7986111111111111E-2</v>
      </c>
      <c r="I204" s="38">
        <f t="shared" si="3"/>
        <v>4.7986111111111111E-2</v>
      </c>
      <c r="J204" s="38">
        <v>4.7986111111111111E-2</v>
      </c>
    </row>
    <row r="205" spans="1:10" x14ac:dyDescent="0.3">
      <c r="A205" s="9">
        <v>199</v>
      </c>
      <c r="B205" s="9" t="s">
        <v>450</v>
      </c>
      <c r="C205" s="9" t="s">
        <v>14</v>
      </c>
      <c r="D205" s="10">
        <v>1998</v>
      </c>
      <c r="E205" s="10" t="s">
        <v>451</v>
      </c>
      <c r="F205" s="10" t="s">
        <v>69</v>
      </c>
      <c r="G205" s="10">
        <v>20</v>
      </c>
      <c r="H205" s="12">
        <v>4.809027777777778E-2</v>
      </c>
      <c r="I205" s="38">
        <f t="shared" si="3"/>
        <v>4.809027777777778E-2</v>
      </c>
      <c r="J205" s="38">
        <v>4.809027777777778E-2</v>
      </c>
    </row>
    <row r="206" spans="1:10" x14ac:dyDescent="0.3">
      <c r="A206" s="9">
        <v>200</v>
      </c>
      <c r="B206" s="9" t="s">
        <v>452</v>
      </c>
      <c r="C206" s="9" t="s">
        <v>142</v>
      </c>
      <c r="D206" s="10">
        <v>1015</v>
      </c>
      <c r="E206" s="10" t="s">
        <v>453</v>
      </c>
      <c r="F206" s="10" t="s">
        <v>69</v>
      </c>
      <c r="G206" s="10">
        <v>64</v>
      </c>
      <c r="H206" s="12">
        <v>4.8229166666666663E-2</v>
      </c>
      <c r="I206" s="38">
        <f t="shared" si="3"/>
        <v>4.8229166666666663E-2</v>
      </c>
      <c r="J206" s="38">
        <v>4.8229166666666663E-2</v>
      </c>
    </row>
    <row r="207" spans="1:10" x14ac:dyDescent="0.3">
      <c r="A207" s="9">
        <v>201</v>
      </c>
      <c r="B207" s="9" t="s">
        <v>454</v>
      </c>
      <c r="C207" s="9" t="s">
        <v>142</v>
      </c>
      <c r="D207" s="10">
        <v>971</v>
      </c>
      <c r="E207" s="10" t="s">
        <v>455</v>
      </c>
      <c r="F207" s="10" t="s">
        <v>69</v>
      </c>
      <c r="G207" s="10">
        <v>62</v>
      </c>
      <c r="H207" s="12">
        <v>4.8240740740740744E-2</v>
      </c>
      <c r="I207" s="38">
        <f t="shared" si="3"/>
        <v>4.8240740740740744E-2</v>
      </c>
      <c r="J207" s="38">
        <v>4.8240740740740744E-2</v>
      </c>
    </row>
    <row r="208" spans="1:10" x14ac:dyDescent="0.3">
      <c r="A208" s="9">
        <v>202</v>
      </c>
      <c r="B208" s="9" t="s">
        <v>456</v>
      </c>
      <c r="C208" s="9" t="s">
        <v>68</v>
      </c>
      <c r="D208" s="10">
        <v>9001</v>
      </c>
      <c r="E208" s="10" t="s">
        <v>457</v>
      </c>
      <c r="F208" s="10" t="s">
        <v>57</v>
      </c>
      <c r="G208" s="10">
        <v>36</v>
      </c>
      <c r="H208" s="12">
        <v>4.8993055555555554E-2</v>
      </c>
      <c r="I208" s="38">
        <f t="shared" si="3"/>
        <v>4.8993055555555554E-2</v>
      </c>
      <c r="J208" s="38">
        <v>4.8993055555555554E-2</v>
      </c>
    </row>
    <row r="209" spans="1:10" x14ac:dyDescent="0.3">
      <c r="A209" s="9">
        <v>203</v>
      </c>
      <c r="B209" s="9" t="s">
        <v>458</v>
      </c>
      <c r="C209" s="9" t="s">
        <v>68</v>
      </c>
      <c r="D209" s="10">
        <v>9037</v>
      </c>
      <c r="E209" s="10" t="s">
        <v>459</v>
      </c>
      <c r="F209" s="10" t="s">
        <v>57</v>
      </c>
      <c r="G209" s="10">
        <v>64</v>
      </c>
      <c r="H209" s="12">
        <v>4.9513888888888892E-2</v>
      </c>
      <c r="I209" s="38">
        <f t="shared" si="3"/>
        <v>4.9513888888888892E-2</v>
      </c>
      <c r="J209" s="38">
        <v>4.9513888888888892E-2</v>
      </c>
    </row>
    <row r="210" spans="1:10" x14ac:dyDescent="0.3">
      <c r="A210" s="9">
        <v>204</v>
      </c>
      <c r="B210" s="9" t="s">
        <v>460</v>
      </c>
      <c r="C210" s="9" t="s">
        <v>68</v>
      </c>
      <c r="D210" s="10">
        <v>9057</v>
      </c>
      <c r="E210" s="10" t="s">
        <v>461</v>
      </c>
      <c r="F210" s="10" t="s">
        <v>69</v>
      </c>
      <c r="G210" s="10">
        <v>32</v>
      </c>
      <c r="H210" s="12">
        <v>4.9976851851851856E-2</v>
      </c>
      <c r="I210" s="38">
        <f t="shared" ref="I210:I240" si="4">H210</f>
        <v>4.9976851851851856E-2</v>
      </c>
      <c r="J210" s="38">
        <v>4.9976851851851856E-2</v>
      </c>
    </row>
    <row r="211" spans="1:10" x14ac:dyDescent="0.3">
      <c r="A211" s="9">
        <v>205</v>
      </c>
      <c r="B211" s="9" t="s">
        <v>462</v>
      </c>
      <c r="C211" s="9" t="s">
        <v>14</v>
      </c>
      <c r="D211" s="10">
        <v>1210</v>
      </c>
      <c r="E211" s="10" t="s">
        <v>463</v>
      </c>
      <c r="F211" s="10" t="s">
        <v>69</v>
      </c>
      <c r="G211" s="10">
        <v>48</v>
      </c>
      <c r="H211" s="12">
        <v>5.0104166666666672E-2</v>
      </c>
      <c r="I211" s="38">
        <f t="shared" si="4"/>
        <v>5.0104166666666672E-2</v>
      </c>
      <c r="J211" s="38">
        <v>5.0104166666666672E-2</v>
      </c>
    </row>
    <row r="212" spans="1:10" x14ac:dyDescent="0.3">
      <c r="A212" s="9">
        <v>206</v>
      </c>
      <c r="B212" s="9" t="s">
        <v>464</v>
      </c>
      <c r="C212" s="9" t="s">
        <v>465</v>
      </c>
      <c r="D212" s="10">
        <v>9068</v>
      </c>
      <c r="E212" s="10" t="s">
        <v>466</v>
      </c>
      <c r="F212" s="10" t="s">
        <v>69</v>
      </c>
      <c r="G212" s="10">
        <v>63</v>
      </c>
      <c r="H212" s="12">
        <v>5.0173611111111106E-2</v>
      </c>
      <c r="I212" s="38">
        <f t="shared" si="4"/>
        <v>5.0173611111111106E-2</v>
      </c>
      <c r="J212" s="38">
        <v>5.0173611111111106E-2</v>
      </c>
    </row>
    <row r="213" spans="1:10" x14ac:dyDescent="0.3">
      <c r="A213" s="9">
        <v>207</v>
      </c>
      <c r="B213" s="9" t="s">
        <v>467</v>
      </c>
      <c r="C213" s="9" t="s">
        <v>68</v>
      </c>
      <c r="D213" s="10">
        <v>9039</v>
      </c>
      <c r="E213" s="10" t="s">
        <v>468</v>
      </c>
      <c r="F213" s="10" t="s">
        <v>69</v>
      </c>
      <c r="G213" s="10">
        <v>37</v>
      </c>
      <c r="H213" s="12">
        <v>5.0659722222222224E-2</v>
      </c>
      <c r="I213" s="38">
        <f t="shared" si="4"/>
        <v>5.0659722222222224E-2</v>
      </c>
      <c r="J213" s="38">
        <v>5.0659722222222224E-2</v>
      </c>
    </row>
    <row r="214" spans="1:10" x14ac:dyDescent="0.3">
      <c r="A214" s="9">
        <v>208</v>
      </c>
      <c r="B214" s="9" t="s">
        <v>469</v>
      </c>
      <c r="C214" s="9" t="s">
        <v>14</v>
      </c>
      <c r="D214" s="10">
        <v>1402</v>
      </c>
      <c r="E214" s="10" t="s">
        <v>470</v>
      </c>
      <c r="F214" s="10" t="s">
        <v>69</v>
      </c>
      <c r="G214" s="10">
        <v>63</v>
      </c>
      <c r="H214" s="12">
        <v>5.094907407407407E-2</v>
      </c>
      <c r="I214" s="38">
        <f t="shared" si="4"/>
        <v>5.094907407407407E-2</v>
      </c>
      <c r="J214" s="38">
        <v>5.094907407407407E-2</v>
      </c>
    </row>
    <row r="215" spans="1:10" x14ac:dyDescent="0.3">
      <c r="A215" s="9">
        <v>209</v>
      </c>
      <c r="B215" s="9" t="s">
        <v>471</v>
      </c>
      <c r="C215" s="9" t="s">
        <v>34</v>
      </c>
      <c r="D215" s="10">
        <v>711</v>
      </c>
      <c r="E215" s="10" t="s">
        <v>472</v>
      </c>
      <c r="F215" s="10" t="s">
        <v>57</v>
      </c>
      <c r="G215" s="10">
        <v>81</v>
      </c>
      <c r="H215" s="12">
        <v>5.1597222222222218E-2</v>
      </c>
      <c r="I215" s="38">
        <f t="shared" si="4"/>
        <v>5.1597222222222218E-2</v>
      </c>
      <c r="J215" s="38">
        <v>5.1597222222222218E-2</v>
      </c>
    </row>
    <row r="216" spans="1:10" x14ac:dyDescent="0.3">
      <c r="A216" s="9">
        <v>210</v>
      </c>
      <c r="B216" s="9" t="s">
        <v>473</v>
      </c>
      <c r="C216" s="9" t="s">
        <v>136</v>
      </c>
      <c r="D216" s="10">
        <v>852</v>
      </c>
      <c r="E216" s="10" t="s">
        <v>474</v>
      </c>
      <c r="F216" s="10" t="s">
        <v>69</v>
      </c>
      <c r="G216" s="10">
        <v>56</v>
      </c>
      <c r="H216" s="12">
        <v>5.1747685185185188E-2</v>
      </c>
      <c r="I216" s="38">
        <f t="shared" si="4"/>
        <v>5.1747685185185188E-2</v>
      </c>
      <c r="J216" s="38">
        <v>5.1747685185185188E-2</v>
      </c>
    </row>
    <row r="217" spans="1:10" x14ac:dyDescent="0.3">
      <c r="A217" s="9">
        <v>211</v>
      </c>
      <c r="B217" s="9" t="s">
        <v>475</v>
      </c>
      <c r="C217" s="9" t="s">
        <v>68</v>
      </c>
      <c r="D217" s="10">
        <v>9024</v>
      </c>
      <c r="E217" s="10" t="s">
        <v>476</v>
      </c>
      <c r="F217" s="10" t="s">
        <v>69</v>
      </c>
      <c r="G217" s="10">
        <v>43</v>
      </c>
      <c r="H217" s="12">
        <v>5.1828703703703703E-2</v>
      </c>
      <c r="I217" s="38">
        <f t="shared" si="4"/>
        <v>5.1828703703703703E-2</v>
      </c>
      <c r="J217" s="38">
        <v>5.1828703703703703E-2</v>
      </c>
    </row>
    <row r="218" spans="1:10" x14ac:dyDescent="0.3">
      <c r="A218" s="9">
        <v>212</v>
      </c>
      <c r="B218" s="9" t="s">
        <v>477</v>
      </c>
      <c r="C218" s="9" t="s">
        <v>22</v>
      </c>
      <c r="D218" s="10">
        <v>12</v>
      </c>
      <c r="E218" s="10" t="s">
        <v>478</v>
      </c>
      <c r="F218" s="10" t="s">
        <v>69</v>
      </c>
      <c r="G218" s="10">
        <v>68</v>
      </c>
      <c r="H218" s="12">
        <v>5.2118055555555563E-2</v>
      </c>
      <c r="I218" s="38">
        <f t="shared" si="4"/>
        <v>5.2118055555555563E-2</v>
      </c>
      <c r="J218" s="38">
        <v>5.2118055555555563E-2</v>
      </c>
    </row>
    <row r="219" spans="1:10" x14ac:dyDescent="0.3">
      <c r="A219" s="9">
        <v>213</v>
      </c>
      <c r="B219" s="9" t="s">
        <v>479</v>
      </c>
      <c r="C219" s="9" t="s">
        <v>22</v>
      </c>
      <c r="D219" s="10">
        <v>90</v>
      </c>
      <c r="E219" s="10" t="s">
        <v>480</v>
      </c>
      <c r="F219" s="10" t="s">
        <v>69</v>
      </c>
      <c r="G219" s="10">
        <v>59</v>
      </c>
      <c r="H219" s="12">
        <v>5.2118055555555563E-2</v>
      </c>
      <c r="I219" s="38">
        <f t="shared" si="4"/>
        <v>5.2118055555555563E-2</v>
      </c>
      <c r="J219" s="38">
        <v>5.2118055555555563E-2</v>
      </c>
    </row>
    <row r="220" spans="1:10" x14ac:dyDescent="0.3">
      <c r="A220" s="9">
        <v>214</v>
      </c>
      <c r="B220" s="9" t="s">
        <v>481</v>
      </c>
      <c r="C220" s="9" t="s">
        <v>14</v>
      </c>
      <c r="D220" s="10">
        <v>2043</v>
      </c>
      <c r="E220" s="10" t="s">
        <v>482</v>
      </c>
      <c r="F220" s="10" t="s">
        <v>69</v>
      </c>
      <c r="G220" s="10">
        <v>43</v>
      </c>
      <c r="H220" s="12">
        <v>5.2592592592592587E-2</v>
      </c>
      <c r="I220" s="38">
        <f t="shared" si="4"/>
        <v>5.2592592592592587E-2</v>
      </c>
      <c r="J220" s="38">
        <v>5.2592592592592587E-2</v>
      </c>
    </row>
    <row r="221" spans="1:10" x14ac:dyDescent="0.3">
      <c r="A221" s="9">
        <v>215</v>
      </c>
      <c r="B221" s="9" t="s">
        <v>483</v>
      </c>
      <c r="C221" s="9" t="s">
        <v>22</v>
      </c>
      <c r="D221" s="10">
        <v>107</v>
      </c>
      <c r="E221" s="10" t="s">
        <v>484</v>
      </c>
      <c r="F221" s="10" t="s">
        <v>69</v>
      </c>
      <c r="G221" s="10">
        <v>31</v>
      </c>
      <c r="H221" s="12">
        <v>5.2812500000000005E-2</v>
      </c>
      <c r="I221" s="38">
        <f t="shared" si="4"/>
        <v>5.2812500000000005E-2</v>
      </c>
      <c r="J221" s="38">
        <v>5.2812500000000005E-2</v>
      </c>
    </row>
    <row r="222" spans="1:10" x14ac:dyDescent="0.3">
      <c r="A222" s="9">
        <v>216</v>
      </c>
      <c r="B222" s="9" t="s">
        <v>485</v>
      </c>
      <c r="C222" s="9" t="s">
        <v>68</v>
      </c>
      <c r="D222" s="10">
        <v>9066</v>
      </c>
      <c r="E222" s="10" t="s">
        <v>486</v>
      </c>
      <c r="F222" s="10" t="s">
        <v>69</v>
      </c>
      <c r="G222" s="10">
        <v>26</v>
      </c>
      <c r="H222" s="12">
        <v>5.3078703703703704E-2</v>
      </c>
      <c r="I222" s="38">
        <f t="shared" si="4"/>
        <v>5.3078703703703704E-2</v>
      </c>
      <c r="J222" s="38">
        <v>5.3078703703703704E-2</v>
      </c>
    </row>
    <row r="223" spans="1:10" x14ac:dyDescent="0.3">
      <c r="A223" s="9">
        <v>217</v>
      </c>
      <c r="B223" s="9" t="s">
        <v>487</v>
      </c>
      <c r="C223" s="9" t="s">
        <v>68</v>
      </c>
      <c r="D223" s="10">
        <v>9008</v>
      </c>
      <c r="E223" s="10" t="s">
        <v>488</v>
      </c>
      <c r="F223" s="10" t="s">
        <v>69</v>
      </c>
      <c r="G223" s="10">
        <v>24</v>
      </c>
      <c r="H223" s="12">
        <v>5.3148148148148146E-2</v>
      </c>
      <c r="I223" s="38">
        <f t="shared" si="4"/>
        <v>5.3148148148148146E-2</v>
      </c>
      <c r="J223" s="38">
        <v>5.3148148148148146E-2</v>
      </c>
    </row>
    <row r="224" spans="1:10" x14ac:dyDescent="0.3">
      <c r="A224" s="9">
        <v>218</v>
      </c>
      <c r="B224" s="9" t="s">
        <v>489</v>
      </c>
      <c r="C224" s="9" t="s">
        <v>14</v>
      </c>
      <c r="D224" s="10">
        <v>1246</v>
      </c>
      <c r="E224" s="10" t="s">
        <v>490</v>
      </c>
      <c r="F224" s="10" t="s">
        <v>57</v>
      </c>
      <c r="G224" s="10">
        <v>66</v>
      </c>
      <c r="H224" s="12">
        <v>5.347222222222222E-2</v>
      </c>
      <c r="I224" s="38">
        <f t="shared" si="4"/>
        <v>5.347222222222222E-2</v>
      </c>
      <c r="J224" s="38">
        <v>5.347222222222222E-2</v>
      </c>
    </row>
    <row r="225" spans="1:10" x14ac:dyDescent="0.3">
      <c r="A225" s="9">
        <v>219</v>
      </c>
      <c r="B225" s="9" t="s">
        <v>491</v>
      </c>
      <c r="C225" s="9" t="s">
        <v>68</v>
      </c>
      <c r="D225" s="10">
        <v>9036</v>
      </c>
      <c r="E225" s="10" t="s">
        <v>492</v>
      </c>
      <c r="F225" s="10" t="s">
        <v>69</v>
      </c>
      <c r="G225" s="10">
        <v>37</v>
      </c>
      <c r="H225" s="12">
        <v>5.395833333333333E-2</v>
      </c>
      <c r="I225" s="38">
        <f t="shared" si="4"/>
        <v>5.395833333333333E-2</v>
      </c>
      <c r="J225" s="38">
        <v>5.395833333333333E-2</v>
      </c>
    </row>
    <row r="226" spans="1:10" x14ac:dyDescent="0.3">
      <c r="A226" s="9">
        <v>220</v>
      </c>
      <c r="B226" s="9" t="s">
        <v>493</v>
      </c>
      <c r="C226" s="9" t="s">
        <v>80</v>
      </c>
      <c r="D226" s="10">
        <v>524</v>
      </c>
      <c r="E226" s="10" t="s">
        <v>494</v>
      </c>
      <c r="F226" s="10" t="s">
        <v>69</v>
      </c>
      <c r="G226" s="10">
        <v>42</v>
      </c>
      <c r="H226" s="12">
        <v>5.3981481481481484E-2</v>
      </c>
      <c r="I226" s="38">
        <f t="shared" si="4"/>
        <v>5.3981481481481484E-2</v>
      </c>
      <c r="J226" s="38">
        <v>5.3981481481481484E-2</v>
      </c>
    </row>
    <row r="227" spans="1:10" x14ac:dyDescent="0.3">
      <c r="A227" s="9">
        <v>221</v>
      </c>
      <c r="B227" s="9" t="s">
        <v>495</v>
      </c>
      <c r="C227" s="9" t="s">
        <v>14</v>
      </c>
      <c r="D227" s="10">
        <v>1592</v>
      </c>
      <c r="E227" s="10" t="s">
        <v>496</v>
      </c>
      <c r="F227" s="10" t="s">
        <v>57</v>
      </c>
      <c r="G227" s="10">
        <v>61</v>
      </c>
      <c r="H227" s="12">
        <v>5.4074074074074073E-2</v>
      </c>
      <c r="I227" s="38">
        <f t="shared" si="4"/>
        <v>5.4074074074074073E-2</v>
      </c>
      <c r="J227" s="38">
        <v>5.4074074074074073E-2</v>
      </c>
    </row>
    <row r="228" spans="1:10" x14ac:dyDescent="0.3">
      <c r="A228" s="9">
        <v>222</v>
      </c>
      <c r="B228" s="9" t="s">
        <v>497</v>
      </c>
      <c r="C228" s="9" t="s">
        <v>68</v>
      </c>
      <c r="D228" s="10">
        <v>9009</v>
      </c>
      <c r="E228" s="10" t="s">
        <v>498</v>
      </c>
      <c r="F228" s="10" t="s">
        <v>57</v>
      </c>
      <c r="G228" s="10">
        <v>20</v>
      </c>
      <c r="H228" s="12">
        <v>5.4189814814814809E-2</v>
      </c>
      <c r="I228" s="38">
        <f t="shared" si="4"/>
        <v>5.4189814814814809E-2</v>
      </c>
      <c r="J228" s="38">
        <v>5.4189814814814809E-2</v>
      </c>
    </row>
    <row r="229" spans="1:10" x14ac:dyDescent="0.3">
      <c r="A229" s="9">
        <v>223</v>
      </c>
      <c r="B229" s="9" t="s">
        <v>44</v>
      </c>
      <c r="C229" s="9" t="s">
        <v>14</v>
      </c>
      <c r="D229" s="10">
        <v>1345</v>
      </c>
      <c r="E229" s="10" t="s">
        <v>499</v>
      </c>
      <c r="F229" s="10" t="s">
        <v>69</v>
      </c>
      <c r="G229" s="10">
        <v>72</v>
      </c>
      <c r="H229" s="12">
        <v>5.4710648148148154E-2</v>
      </c>
      <c r="I229" s="38">
        <f t="shared" si="4"/>
        <v>5.4710648148148154E-2</v>
      </c>
      <c r="J229" s="38">
        <v>5.4710648148148154E-2</v>
      </c>
    </row>
    <row r="230" spans="1:10" x14ac:dyDescent="0.3">
      <c r="A230" s="9">
        <v>224</v>
      </c>
      <c r="B230" s="9" t="s">
        <v>500</v>
      </c>
      <c r="C230" s="9" t="s">
        <v>14</v>
      </c>
      <c r="D230" s="10">
        <v>1133</v>
      </c>
      <c r="E230" s="10" t="s">
        <v>501</v>
      </c>
      <c r="F230" s="10" t="s">
        <v>69</v>
      </c>
      <c r="G230" s="10">
        <v>69</v>
      </c>
      <c r="H230" s="12">
        <v>5.482638888888889E-2</v>
      </c>
      <c r="I230" s="38">
        <f t="shared" si="4"/>
        <v>5.482638888888889E-2</v>
      </c>
      <c r="J230" s="38">
        <v>5.482638888888889E-2</v>
      </c>
    </row>
    <row r="231" spans="1:10" x14ac:dyDescent="0.3">
      <c r="A231" s="9">
        <v>225</v>
      </c>
      <c r="B231" s="9" t="s">
        <v>502</v>
      </c>
      <c r="C231" s="9" t="s">
        <v>14</v>
      </c>
      <c r="D231" s="10">
        <v>1124</v>
      </c>
      <c r="E231" s="10" t="s">
        <v>503</v>
      </c>
      <c r="F231" s="10" t="s">
        <v>69</v>
      </c>
      <c r="G231" s="10">
        <v>45</v>
      </c>
      <c r="H231" s="12">
        <v>5.482638888888889E-2</v>
      </c>
      <c r="I231" s="38">
        <f t="shared" si="4"/>
        <v>5.482638888888889E-2</v>
      </c>
      <c r="J231" s="38">
        <v>5.482638888888889E-2</v>
      </c>
    </row>
    <row r="232" spans="1:10" x14ac:dyDescent="0.3">
      <c r="A232" s="9">
        <v>226</v>
      </c>
      <c r="B232" s="9" t="s">
        <v>504</v>
      </c>
      <c r="C232" s="9" t="s">
        <v>505</v>
      </c>
      <c r="D232" s="10">
        <v>2093</v>
      </c>
      <c r="E232" s="10" t="s">
        <v>506</v>
      </c>
      <c r="F232" s="10" t="s">
        <v>69</v>
      </c>
      <c r="G232" s="10">
        <v>26</v>
      </c>
      <c r="H232" s="12">
        <v>5.5011574074074067E-2</v>
      </c>
      <c r="I232" s="38">
        <f t="shared" si="4"/>
        <v>5.5011574074074067E-2</v>
      </c>
      <c r="J232" s="38">
        <v>5.5011574074074067E-2</v>
      </c>
    </row>
    <row r="233" spans="1:10" x14ac:dyDescent="0.3">
      <c r="A233" s="9">
        <v>227</v>
      </c>
      <c r="B233" s="9" t="s">
        <v>507</v>
      </c>
      <c r="C233" s="9" t="s">
        <v>505</v>
      </c>
      <c r="D233" s="10">
        <v>2100</v>
      </c>
      <c r="E233" s="10" t="s">
        <v>508</v>
      </c>
      <c r="F233" s="10" t="s">
        <v>57</v>
      </c>
      <c r="G233" s="10">
        <v>48</v>
      </c>
      <c r="H233" s="12">
        <v>5.5011574074074067E-2</v>
      </c>
      <c r="I233" s="38">
        <f t="shared" si="4"/>
        <v>5.5011574074074067E-2</v>
      </c>
      <c r="J233" s="38">
        <v>5.5011574074074067E-2</v>
      </c>
    </row>
    <row r="234" spans="1:10" x14ac:dyDescent="0.3">
      <c r="A234" s="9">
        <v>228</v>
      </c>
      <c r="B234" s="9" t="s">
        <v>509</v>
      </c>
      <c r="C234" s="9" t="s">
        <v>139</v>
      </c>
      <c r="D234" s="10">
        <v>2157</v>
      </c>
      <c r="E234" s="10" t="s">
        <v>510</v>
      </c>
      <c r="F234" s="10" t="s">
        <v>69</v>
      </c>
      <c r="G234" s="10">
        <v>27</v>
      </c>
      <c r="H234" s="12">
        <v>5.512731481481481E-2</v>
      </c>
      <c r="I234" s="38">
        <f t="shared" si="4"/>
        <v>5.512731481481481E-2</v>
      </c>
      <c r="J234" s="38">
        <v>5.512731481481481E-2</v>
      </c>
    </row>
    <row r="235" spans="1:10" x14ac:dyDescent="0.3">
      <c r="A235" s="9">
        <v>229</v>
      </c>
      <c r="B235" s="9" t="s">
        <v>511</v>
      </c>
      <c r="C235" s="9" t="s">
        <v>14</v>
      </c>
      <c r="D235" s="10">
        <v>1833</v>
      </c>
      <c r="E235" s="10" t="s">
        <v>512</v>
      </c>
      <c r="F235" s="10" t="s">
        <v>69</v>
      </c>
      <c r="G235" s="10">
        <v>37</v>
      </c>
      <c r="H235" s="12">
        <v>5.5312499999999994E-2</v>
      </c>
      <c r="I235" s="38">
        <f t="shared" si="4"/>
        <v>5.5312499999999994E-2</v>
      </c>
      <c r="J235" s="38">
        <v>5.5312499999999994E-2</v>
      </c>
    </row>
    <row r="236" spans="1:10" x14ac:dyDescent="0.3">
      <c r="A236" s="9">
        <v>230</v>
      </c>
      <c r="B236" s="9" t="s">
        <v>513</v>
      </c>
      <c r="C236" s="9" t="s">
        <v>139</v>
      </c>
      <c r="D236" s="10">
        <v>9091</v>
      </c>
      <c r="E236" s="10" t="s">
        <v>514</v>
      </c>
      <c r="F236" s="10" t="s">
        <v>69</v>
      </c>
      <c r="G236" s="10">
        <v>42</v>
      </c>
      <c r="H236" s="12">
        <v>5.5543981481481486E-2</v>
      </c>
      <c r="I236" s="38">
        <f t="shared" si="4"/>
        <v>5.5543981481481486E-2</v>
      </c>
      <c r="J236" s="38">
        <v>5.5543981481481486E-2</v>
      </c>
    </row>
    <row r="237" spans="1:10" x14ac:dyDescent="0.3">
      <c r="A237" s="9">
        <v>231</v>
      </c>
      <c r="B237" s="9" t="s">
        <v>515</v>
      </c>
      <c r="C237" s="9" t="s">
        <v>68</v>
      </c>
      <c r="D237" s="10">
        <v>9029</v>
      </c>
      <c r="E237" s="10" t="s">
        <v>516</v>
      </c>
      <c r="F237" s="10" t="s">
        <v>57</v>
      </c>
      <c r="G237" s="10">
        <v>36</v>
      </c>
      <c r="H237" s="12">
        <v>5.693287037037037E-2</v>
      </c>
      <c r="I237" s="38">
        <f t="shared" si="4"/>
        <v>5.693287037037037E-2</v>
      </c>
      <c r="J237" s="38">
        <v>5.693287037037037E-2</v>
      </c>
    </row>
    <row r="238" spans="1:10" x14ac:dyDescent="0.3">
      <c r="A238" s="9">
        <v>232</v>
      </c>
      <c r="B238" s="9" t="s">
        <v>517</v>
      </c>
      <c r="C238" s="9" t="s">
        <v>22</v>
      </c>
      <c r="D238" s="10">
        <v>47</v>
      </c>
      <c r="E238" s="10" t="s">
        <v>518</v>
      </c>
      <c r="F238" s="10" t="s">
        <v>57</v>
      </c>
      <c r="G238" s="10">
        <v>71</v>
      </c>
      <c r="H238" s="12">
        <v>5.8402777777777776E-2</v>
      </c>
      <c r="I238" s="38">
        <f t="shared" si="4"/>
        <v>5.8402777777777776E-2</v>
      </c>
      <c r="J238" s="38">
        <v>5.8402777777777776E-2</v>
      </c>
    </row>
    <row r="239" spans="1:10" x14ac:dyDescent="0.3">
      <c r="A239" s="9">
        <v>233</v>
      </c>
      <c r="B239" s="9" t="s">
        <v>519</v>
      </c>
      <c r="C239" s="9" t="s">
        <v>14</v>
      </c>
      <c r="D239" s="10">
        <v>1471</v>
      </c>
      <c r="E239" s="10" t="s">
        <v>520</v>
      </c>
      <c r="F239" s="10" t="s">
        <v>69</v>
      </c>
      <c r="G239" s="10">
        <v>74</v>
      </c>
      <c r="H239" s="12">
        <v>5.9108796296296291E-2</v>
      </c>
      <c r="I239" s="38">
        <f t="shared" si="4"/>
        <v>5.9108796296296291E-2</v>
      </c>
      <c r="J239" s="38">
        <v>5.9108796296296291E-2</v>
      </c>
    </row>
    <row r="240" spans="1:10" x14ac:dyDescent="0.3">
      <c r="A240" s="9">
        <v>234</v>
      </c>
      <c r="B240" s="9" t="s">
        <v>521</v>
      </c>
      <c r="C240" s="9" t="s">
        <v>14</v>
      </c>
      <c r="D240" s="10">
        <v>1972</v>
      </c>
      <c r="E240" s="10" t="s">
        <v>522</v>
      </c>
      <c r="F240" s="10" t="s">
        <v>69</v>
      </c>
      <c r="G240" s="10">
        <v>70</v>
      </c>
      <c r="H240" s="12">
        <v>5.9120370370370372E-2</v>
      </c>
      <c r="I240" s="38">
        <f t="shared" si="4"/>
        <v>5.9120370370370372E-2</v>
      </c>
      <c r="J240" s="38">
        <v>5.9120370370370372E-2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workbookViewId="0">
      <selection activeCell="I19" sqref="I19"/>
    </sheetView>
  </sheetViews>
  <sheetFormatPr defaultRowHeight="14.4" x14ac:dyDescent="0.3"/>
  <cols>
    <col min="1" max="1" width="5" customWidth="1"/>
    <col min="2" max="2" width="20.33203125" customWidth="1"/>
    <col min="3" max="3" width="28.5546875" customWidth="1"/>
    <col min="4" max="4" width="9.6640625" customWidth="1"/>
    <col min="6" max="6" width="6.109375" customWidth="1"/>
    <col min="7" max="7" width="24" customWidth="1"/>
    <col min="8" max="8" width="27.33203125" customWidth="1"/>
    <col min="9" max="9" width="8.88671875" customWidth="1"/>
  </cols>
  <sheetData>
    <row r="1" spans="1:9" ht="20.399999999999999" x14ac:dyDescent="0.45">
      <c r="A1" s="22" t="s">
        <v>0</v>
      </c>
      <c r="B1" s="23"/>
      <c r="C1" s="23"/>
      <c r="D1" s="23"/>
      <c r="E1" s="23"/>
      <c r="F1" s="23"/>
      <c r="G1" s="23"/>
      <c r="H1" s="23"/>
      <c r="I1" s="24"/>
    </row>
    <row r="2" spans="1:9" ht="20.399999999999999" x14ac:dyDescent="0.45">
      <c r="A2" s="25" t="s">
        <v>11</v>
      </c>
      <c r="B2" s="26"/>
      <c r="C2" s="26"/>
      <c r="D2" s="26"/>
      <c r="E2" s="26"/>
      <c r="F2" s="26"/>
      <c r="G2" s="26"/>
      <c r="H2" s="26"/>
      <c r="I2" s="27"/>
    </row>
    <row r="3" spans="1:9" ht="19.8" thickBot="1" x14ac:dyDescent="0.5">
      <c r="A3" s="28">
        <v>43490</v>
      </c>
      <c r="B3" s="29"/>
      <c r="C3" s="29"/>
      <c r="D3" s="29"/>
      <c r="E3" s="29"/>
      <c r="F3" s="29"/>
      <c r="G3" s="29"/>
      <c r="H3" s="29"/>
      <c r="I3" s="30"/>
    </row>
    <row r="4" spans="1:9" ht="17.399999999999999" thickBot="1" x14ac:dyDescent="0.45">
      <c r="A4" s="31" t="s">
        <v>1</v>
      </c>
      <c r="B4" s="32"/>
      <c r="C4" s="32"/>
      <c r="D4" s="33"/>
      <c r="E4" s="1"/>
      <c r="F4" s="34" t="s">
        <v>2</v>
      </c>
      <c r="G4" s="35"/>
      <c r="H4" s="35"/>
      <c r="I4" s="36"/>
    </row>
    <row r="5" spans="1:9" ht="16.8" x14ac:dyDescent="0.4">
      <c r="A5" s="2"/>
      <c r="B5" s="2" t="s">
        <v>3</v>
      </c>
      <c r="C5" s="2" t="s">
        <v>4</v>
      </c>
      <c r="D5" s="2" t="s">
        <v>5</v>
      </c>
      <c r="E5" s="1"/>
      <c r="F5" s="3"/>
      <c r="G5" s="3" t="s">
        <v>3</v>
      </c>
      <c r="H5" s="3" t="s">
        <v>4</v>
      </c>
      <c r="I5" s="3" t="s">
        <v>5</v>
      </c>
    </row>
    <row r="6" spans="1:9" ht="16.8" x14ac:dyDescent="0.4">
      <c r="A6" s="21" t="s">
        <v>6</v>
      </c>
      <c r="B6" s="21"/>
      <c r="C6" s="21"/>
      <c r="D6" s="21"/>
      <c r="E6" s="21"/>
      <c r="F6" s="21"/>
      <c r="G6" s="21"/>
      <c r="H6" s="21"/>
      <c r="I6" s="21"/>
    </row>
    <row r="7" spans="1:9" ht="16.8" x14ac:dyDescent="0.4">
      <c r="A7" s="4">
        <v>1</v>
      </c>
      <c r="B7" s="4" t="s">
        <v>13</v>
      </c>
      <c r="C7" s="4" t="s">
        <v>14</v>
      </c>
      <c r="D7" s="5" t="s">
        <v>16</v>
      </c>
      <c r="E7" s="1"/>
      <c r="F7" s="4">
        <v>1</v>
      </c>
      <c r="G7" s="4" t="s">
        <v>26</v>
      </c>
      <c r="H7" s="4" t="s">
        <v>14</v>
      </c>
      <c r="I7" s="5" t="s">
        <v>27</v>
      </c>
    </row>
    <row r="8" spans="1:9" ht="16.8" x14ac:dyDescent="0.4">
      <c r="A8" s="4">
        <v>2</v>
      </c>
      <c r="B8" s="4" t="s">
        <v>15</v>
      </c>
      <c r="C8" s="6" t="s">
        <v>14</v>
      </c>
      <c r="D8" s="5" t="s">
        <v>19</v>
      </c>
      <c r="E8" s="1"/>
      <c r="F8" s="4">
        <v>2</v>
      </c>
      <c r="G8" s="4" t="s">
        <v>28</v>
      </c>
      <c r="H8" s="4" t="s">
        <v>14</v>
      </c>
      <c r="I8" s="5" t="s">
        <v>29</v>
      </c>
    </row>
    <row r="9" spans="1:9" ht="16.8" x14ac:dyDescent="0.4">
      <c r="A9" s="4">
        <v>3</v>
      </c>
      <c r="B9" s="4" t="s">
        <v>17</v>
      </c>
      <c r="C9" s="6" t="s">
        <v>14</v>
      </c>
      <c r="D9" s="5" t="s">
        <v>18</v>
      </c>
      <c r="E9" s="1"/>
      <c r="F9" s="4">
        <v>3</v>
      </c>
      <c r="G9" s="4" t="s">
        <v>36</v>
      </c>
      <c r="H9" s="4" t="s">
        <v>14</v>
      </c>
      <c r="I9" s="5" t="s">
        <v>37</v>
      </c>
    </row>
    <row r="10" spans="1:9" ht="16.8" x14ac:dyDescent="0.4">
      <c r="A10" s="21" t="s">
        <v>8</v>
      </c>
      <c r="B10" s="21"/>
      <c r="C10" s="21"/>
      <c r="D10" s="21"/>
      <c r="E10" s="21"/>
      <c r="F10" s="21"/>
      <c r="G10" s="21"/>
      <c r="H10" s="21"/>
      <c r="I10" s="21"/>
    </row>
    <row r="11" spans="1:9" ht="16.8" x14ac:dyDescent="0.4">
      <c r="A11" s="4">
        <v>1</v>
      </c>
      <c r="B11" s="4" t="s">
        <v>21</v>
      </c>
      <c r="C11" s="6" t="s">
        <v>22</v>
      </c>
      <c r="D11" s="5" t="s">
        <v>30</v>
      </c>
      <c r="E11" s="1"/>
      <c r="F11" s="4">
        <v>1</v>
      </c>
      <c r="G11" s="4" t="s">
        <v>38</v>
      </c>
      <c r="H11" s="4" t="s">
        <v>14</v>
      </c>
      <c r="I11" s="5" t="s">
        <v>39</v>
      </c>
    </row>
    <row r="12" spans="1:9" ht="16.8" x14ac:dyDescent="0.4">
      <c r="A12" s="21" t="s">
        <v>9</v>
      </c>
      <c r="B12" s="21"/>
      <c r="C12" s="21"/>
      <c r="D12" s="21"/>
      <c r="E12" s="21"/>
      <c r="F12" s="21"/>
      <c r="G12" s="21"/>
      <c r="H12" s="21"/>
      <c r="I12" s="21"/>
    </row>
    <row r="13" spans="1:9" ht="16.8" x14ac:dyDescent="0.4">
      <c r="A13" s="4">
        <v>1</v>
      </c>
      <c r="B13" s="4" t="s">
        <v>20</v>
      </c>
      <c r="C13" s="4" t="s">
        <v>22</v>
      </c>
      <c r="D13" s="5" t="s">
        <v>23</v>
      </c>
      <c r="E13" s="1"/>
      <c r="F13" s="4">
        <v>1</v>
      </c>
      <c r="G13" s="4" t="s">
        <v>42</v>
      </c>
      <c r="H13" s="4" t="s">
        <v>14</v>
      </c>
      <c r="I13" s="5" t="s">
        <v>43</v>
      </c>
    </row>
    <row r="14" spans="1:9" ht="16.8" x14ac:dyDescent="0.4">
      <c r="A14" s="37" t="s">
        <v>10</v>
      </c>
      <c r="B14" s="21"/>
      <c r="C14" s="21"/>
      <c r="D14" s="21"/>
      <c r="E14" s="21"/>
      <c r="F14" s="21"/>
      <c r="G14" s="21"/>
      <c r="H14" s="21"/>
      <c r="I14" s="21"/>
    </row>
    <row r="15" spans="1:9" ht="16.8" x14ac:dyDescent="0.4">
      <c r="A15" s="4">
        <v>1</v>
      </c>
      <c r="B15" s="4" t="s">
        <v>31</v>
      </c>
      <c r="C15" s="4" t="s">
        <v>22</v>
      </c>
      <c r="D15" s="5" t="s">
        <v>32</v>
      </c>
      <c r="E15" s="1"/>
      <c r="F15" s="4">
        <v>1</v>
      </c>
      <c r="G15" s="4" t="s">
        <v>40</v>
      </c>
      <c r="H15" s="4" t="s">
        <v>14</v>
      </c>
      <c r="I15" s="5" t="s">
        <v>41</v>
      </c>
    </row>
    <row r="16" spans="1:9" ht="16.8" x14ac:dyDescent="0.4">
      <c r="A16" s="21" t="s">
        <v>12</v>
      </c>
      <c r="B16" s="21"/>
      <c r="C16" s="21"/>
      <c r="D16" s="21"/>
      <c r="E16" s="21"/>
      <c r="F16" s="21"/>
      <c r="G16" s="21"/>
      <c r="H16" s="21"/>
      <c r="I16" s="21"/>
    </row>
    <row r="17" spans="1:9" ht="16.8" x14ac:dyDescent="0.4">
      <c r="A17" s="4">
        <v>1</v>
      </c>
      <c r="B17" s="4" t="s">
        <v>33</v>
      </c>
      <c r="C17" s="6" t="s">
        <v>34</v>
      </c>
      <c r="D17" s="5" t="s">
        <v>35</v>
      </c>
      <c r="E17" s="1"/>
      <c r="F17" s="4">
        <v>1</v>
      </c>
      <c r="G17" s="4" t="s">
        <v>44</v>
      </c>
      <c r="H17" s="4" t="s">
        <v>14</v>
      </c>
      <c r="I17" s="5" t="s">
        <v>45</v>
      </c>
    </row>
    <row r="18" spans="1:9" ht="16.8" x14ac:dyDescent="0.4">
      <c r="A18" s="21" t="s">
        <v>7</v>
      </c>
      <c r="B18" s="21"/>
      <c r="C18" s="21"/>
      <c r="D18" s="21"/>
      <c r="E18" s="21"/>
      <c r="F18" s="21"/>
      <c r="G18" s="21"/>
      <c r="H18" s="21"/>
      <c r="I18" s="21"/>
    </row>
    <row r="19" spans="1:9" ht="16.8" x14ac:dyDescent="0.4">
      <c r="A19" s="4">
        <v>1</v>
      </c>
      <c r="B19" s="4" t="s">
        <v>24</v>
      </c>
      <c r="C19" s="4" t="s">
        <v>22</v>
      </c>
      <c r="D19" s="5" t="s">
        <v>25</v>
      </c>
      <c r="E19" s="1"/>
      <c r="F19" s="4">
        <v>1</v>
      </c>
      <c r="G19" s="4" t="s">
        <v>28</v>
      </c>
      <c r="H19" s="4" t="s">
        <v>14</v>
      </c>
      <c r="I19" s="5" t="s">
        <v>29</v>
      </c>
    </row>
  </sheetData>
  <mergeCells count="11">
    <mergeCell ref="A10:I10"/>
    <mergeCell ref="A12:I12"/>
    <mergeCell ref="A14:I14"/>
    <mergeCell ref="A16:I16"/>
    <mergeCell ref="A18:I18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2017-02-17T17:36:24Z</cp:lastPrinted>
  <dcterms:created xsi:type="dcterms:W3CDTF">2017-01-24T08:26:24Z</dcterms:created>
  <dcterms:modified xsi:type="dcterms:W3CDTF">2020-07-23T07:22:04Z</dcterms:modified>
</cp:coreProperties>
</file>