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havenga\Downloads\"/>
    </mc:Choice>
  </mc:AlternateContent>
  <xr:revisionPtr revIDLastSave="0" documentId="8_{BBEB256C-7B1E-452A-8AC2-6CE1D4D8E03B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5km Results" sheetId="1" r:id="rId1"/>
    <sheet name="9km Results" sheetId="3" r:id="rId2"/>
    <sheet name="Prize Winners" sheetId="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0" i="3" l="1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34" i="3"/>
  <c r="I35" i="3"/>
  <c r="I36" i="3"/>
  <c r="I37" i="3"/>
  <c r="I38" i="3"/>
  <c r="I39" i="3"/>
  <c r="I40" i="3"/>
  <c r="I41" i="3"/>
  <c r="I42" i="3"/>
  <c r="I43" i="3"/>
  <c r="I44" i="3"/>
  <c r="I45" i="3"/>
  <c r="I46" i="3"/>
  <c r="I47" i="3"/>
  <c r="I48" i="3"/>
  <c r="I9" i="3"/>
  <c r="I57" i="1"/>
  <c r="I58" i="1"/>
  <c r="I59" i="1"/>
  <c r="I60" i="1"/>
  <c r="I61" i="1"/>
  <c r="I62" i="1"/>
  <c r="I63" i="1"/>
  <c r="I56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9" i="1"/>
</calcChain>
</file>

<file path=xl/sharedStrings.xml><?xml version="1.0" encoding="utf-8"?>
<sst xmlns="http://schemas.openxmlformats.org/spreadsheetml/2006/main" count="1112" uniqueCount="560">
  <si>
    <t>REDBERRY TRAIL RUN POWERED BY HEATHER PARK SUPERSPAR</t>
  </si>
  <si>
    <t/>
  </si>
  <si>
    <t>Overall Finish List</t>
  </si>
  <si>
    <t>October 02, 2021</t>
  </si>
  <si>
    <t>Results By Nedbank Running Club SWD</t>
  </si>
  <si>
    <t>5 KM</t>
  </si>
  <si>
    <t>Place</t>
  </si>
  <si>
    <t>Name</t>
  </si>
  <si>
    <t>CLUB</t>
  </si>
  <si>
    <t>ASA</t>
  </si>
  <si>
    <t>Race no</t>
  </si>
  <si>
    <t>Age</t>
  </si>
  <si>
    <t>Gender</t>
  </si>
  <si>
    <t>Chip Time</t>
  </si>
  <si>
    <t>1</t>
  </si>
  <si>
    <t>Jerome Ferland</t>
  </si>
  <si>
    <t>Nedbank SWD</t>
  </si>
  <si>
    <t>ASWD1475</t>
  </si>
  <si>
    <t>063</t>
  </si>
  <si>
    <t>22</t>
  </si>
  <si>
    <t>M</t>
  </si>
  <si>
    <t>20:16</t>
  </si>
  <si>
    <t>2</t>
  </si>
  <si>
    <t>Godwin Heyns</t>
  </si>
  <si>
    <t>ASWD1389</t>
  </si>
  <si>
    <t>001</t>
  </si>
  <si>
    <t>25</t>
  </si>
  <si>
    <t>20:44</t>
  </si>
  <si>
    <t>3</t>
  </si>
  <si>
    <t>Renier Jansen</t>
  </si>
  <si>
    <t>ASWD1145</t>
  </si>
  <si>
    <t>003</t>
  </si>
  <si>
    <t>18</t>
  </si>
  <si>
    <t>21:02</t>
  </si>
  <si>
    <t>4</t>
  </si>
  <si>
    <t>Ruben Dlepu</t>
  </si>
  <si>
    <t>Outeniqua Harriers</t>
  </si>
  <si>
    <t>ASWD145</t>
  </si>
  <si>
    <t>034</t>
  </si>
  <si>
    <t>24</t>
  </si>
  <si>
    <t>21:39</t>
  </si>
  <si>
    <t>5</t>
  </si>
  <si>
    <t>Caitlyn Cawood</t>
  </si>
  <si>
    <t>ASWD1719</t>
  </si>
  <si>
    <t>032</t>
  </si>
  <si>
    <t>12</t>
  </si>
  <si>
    <t>F</t>
  </si>
  <si>
    <t>22:21</t>
  </si>
  <si>
    <t>6</t>
  </si>
  <si>
    <t>Annabelle McEwan</t>
  </si>
  <si>
    <t>ASWD259</t>
  </si>
  <si>
    <t>060</t>
  </si>
  <si>
    <t>22:28</t>
  </si>
  <si>
    <t>7</t>
  </si>
  <si>
    <t>Julius Korkee</t>
  </si>
  <si>
    <t>ASWD1515</t>
  </si>
  <si>
    <t>016</t>
  </si>
  <si>
    <t>36</t>
  </si>
  <si>
    <t>22:42</t>
  </si>
  <si>
    <t>8</t>
  </si>
  <si>
    <t>Selwyn Losper</t>
  </si>
  <si>
    <t>ASWD1426</t>
  </si>
  <si>
    <t>031</t>
  </si>
  <si>
    <t>57</t>
  </si>
  <si>
    <t>23:09</t>
  </si>
  <si>
    <t>9</t>
  </si>
  <si>
    <t>Tonya Schoeman</t>
  </si>
  <si>
    <t>ASWD1187</t>
  </si>
  <si>
    <t>008</t>
  </si>
  <si>
    <t>13</t>
  </si>
  <si>
    <t>24:23</t>
  </si>
  <si>
    <t>10</t>
  </si>
  <si>
    <t>Deneal McKenzie</t>
  </si>
  <si>
    <t>ASWD1737</t>
  </si>
  <si>
    <t>021</t>
  </si>
  <si>
    <t>21</t>
  </si>
  <si>
    <t>24:39</t>
  </si>
  <si>
    <t>11</t>
  </si>
  <si>
    <t>Amber-Jade Claassen</t>
  </si>
  <si>
    <t>ASWD1154</t>
  </si>
  <si>
    <t>002</t>
  </si>
  <si>
    <t>25:50</t>
  </si>
  <si>
    <t>Ruben Marais</t>
  </si>
  <si>
    <t>None</t>
  </si>
  <si>
    <t>3052</t>
  </si>
  <si>
    <t>033</t>
  </si>
  <si>
    <t>25:53</t>
  </si>
  <si>
    <t>Shafieka Du Preez</t>
  </si>
  <si>
    <t>ASWD1710</t>
  </si>
  <si>
    <t>009</t>
  </si>
  <si>
    <t>15</t>
  </si>
  <si>
    <t>26:18</t>
  </si>
  <si>
    <t>14</t>
  </si>
  <si>
    <t>Whayn Windwaai</t>
  </si>
  <si>
    <t>ASWD1175</t>
  </si>
  <si>
    <t>057</t>
  </si>
  <si>
    <t>43</t>
  </si>
  <si>
    <t>26:39</t>
  </si>
  <si>
    <t>Retha Vermaak</t>
  </si>
  <si>
    <t>3007</t>
  </si>
  <si>
    <t>056</t>
  </si>
  <si>
    <t>80</t>
  </si>
  <si>
    <t>27:16</t>
  </si>
  <si>
    <t>16</t>
  </si>
  <si>
    <t>Cameron McEwan</t>
  </si>
  <si>
    <t>ASWD270</t>
  </si>
  <si>
    <t>059</t>
  </si>
  <si>
    <t>27:18</t>
  </si>
  <si>
    <t>17</t>
  </si>
  <si>
    <t>Andrew McEwan</t>
  </si>
  <si>
    <t>ASWD269</t>
  </si>
  <si>
    <t>061</t>
  </si>
  <si>
    <t>47</t>
  </si>
  <si>
    <t>27:20</t>
  </si>
  <si>
    <t>Renaldo Waterboer</t>
  </si>
  <si>
    <t>3012</t>
  </si>
  <si>
    <t>073</t>
  </si>
  <si>
    <t>28:03</t>
  </si>
  <si>
    <t>19</t>
  </si>
  <si>
    <t>Leandria Mango</t>
  </si>
  <si>
    <t>ASWD1302</t>
  </si>
  <si>
    <t>010</t>
  </si>
  <si>
    <t>28:33</t>
  </si>
  <si>
    <t>20</t>
  </si>
  <si>
    <t>Jaden Hofsta</t>
  </si>
  <si>
    <t>3049</t>
  </si>
  <si>
    <t>030</t>
  </si>
  <si>
    <t>28:46</t>
  </si>
  <si>
    <t>Eldone Jansen</t>
  </si>
  <si>
    <t>ASWD1144</t>
  </si>
  <si>
    <t>015</t>
  </si>
  <si>
    <t>29:10</t>
  </si>
  <si>
    <t>Sharon Losper</t>
  </si>
  <si>
    <t>ASWD1289</t>
  </si>
  <si>
    <t>013</t>
  </si>
  <si>
    <t>29:57</t>
  </si>
  <si>
    <t>23</t>
  </si>
  <si>
    <t>Johanna Behr</t>
  </si>
  <si>
    <t>ASWD1429</t>
  </si>
  <si>
    <t>69</t>
  </si>
  <si>
    <t>53</t>
  </si>
  <si>
    <t>31:39</t>
  </si>
  <si>
    <t>Corney Behr</t>
  </si>
  <si>
    <t>3009</t>
  </si>
  <si>
    <t>070</t>
  </si>
  <si>
    <t>32:08</t>
  </si>
  <si>
    <t>Maryjo Fortuin</t>
  </si>
  <si>
    <t>3022</t>
  </si>
  <si>
    <t>083</t>
  </si>
  <si>
    <t>32:12</t>
  </si>
  <si>
    <t>26</t>
  </si>
  <si>
    <t>Melissa Gelant</t>
  </si>
  <si>
    <t>3025</t>
  </si>
  <si>
    <t>086</t>
  </si>
  <si>
    <t>30</t>
  </si>
  <si>
    <t>32:14</t>
  </si>
  <si>
    <t>27</t>
  </si>
  <si>
    <t>Frederick Uys</t>
  </si>
  <si>
    <t>3013</t>
  </si>
  <si>
    <t>074</t>
  </si>
  <si>
    <t>32:59</t>
  </si>
  <si>
    <t>28</t>
  </si>
  <si>
    <t>Mishka Du Preez</t>
  </si>
  <si>
    <t>ASWD1709</t>
  </si>
  <si>
    <t>007</t>
  </si>
  <si>
    <t>33:41</t>
  </si>
  <si>
    <t>29</t>
  </si>
  <si>
    <t>Hilliny Witbooi</t>
  </si>
  <si>
    <t>ASWD1329</t>
  </si>
  <si>
    <t>011</t>
  </si>
  <si>
    <t>33:43</t>
  </si>
  <si>
    <t>Louw-Ann Lourens</t>
  </si>
  <si>
    <t>ASWD1430</t>
  </si>
  <si>
    <t>012</t>
  </si>
  <si>
    <t>34:30</t>
  </si>
  <si>
    <t>31</t>
  </si>
  <si>
    <t>Jan Joubert</t>
  </si>
  <si>
    <t>ASWD1423</t>
  </si>
  <si>
    <t>064</t>
  </si>
  <si>
    <t>49</t>
  </si>
  <si>
    <t>35:57</t>
  </si>
  <si>
    <t>32</t>
  </si>
  <si>
    <t>Bettie(Zettie) Coetzee</t>
  </si>
  <si>
    <t>3003</t>
  </si>
  <si>
    <t>019</t>
  </si>
  <si>
    <t>36:06</t>
  </si>
  <si>
    <t>33</t>
  </si>
  <si>
    <t>Siena Ruiters</t>
  </si>
  <si>
    <t>ASWD1233</t>
  </si>
  <si>
    <t>017</t>
  </si>
  <si>
    <t>46</t>
  </si>
  <si>
    <t>36:12</t>
  </si>
  <si>
    <t>34</t>
  </si>
  <si>
    <t>Llewellyn Foreman</t>
  </si>
  <si>
    <t>3028</t>
  </si>
  <si>
    <t>090</t>
  </si>
  <si>
    <t>40</t>
  </si>
  <si>
    <t>37:40</t>
  </si>
  <si>
    <t>35</t>
  </si>
  <si>
    <t>Helno Gericke</t>
  </si>
  <si>
    <t>3047</t>
  </si>
  <si>
    <t>029</t>
  </si>
  <si>
    <t>37:51</t>
  </si>
  <si>
    <t>David Roache</t>
  </si>
  <si>
    <t>3036</t>
  </si>
  <si>
    <t>026</t>
  </si>
  <si>
    <t>41</t>
  </si>
  <si>
    <t>37:54</t>
  </si>
  <si>
    <t>37</t>
  </si>
  <si>
    <t>Barry Coates</t>
  </si>
  <si>
    <t>3014</t>
  </si>
  <si>
    <t>075</t>
  </si>
  <si>
    <t>48</t>
  </si>
  <si>
    <t>41:24</t>
  </si>
  <si>
    <t>38</t>
  </si>
  <si>
    <t>Chane Gericke</t>
  </si>
  <si>
    <t>3035</t>
  </si>
  <si>
    <t>025</t>
  </si>
  <si>
    <t>41:38</t>
  </si>
  <si>
    <t>39</t>
  </si>
  <si>
    <t>Carm Gericke</t>
  </si>
  <si>
    <t>3048</t>
  </si>
  <si>
    <t>Heloise Uys</t>
  </si>
  <si>
    <t>none</t>
  </si>
  <si>
    <t>3011</t>
  </si>
  <si>
    <t>072</t>
  </si>
  <si>
    <t>43:26</t>
  </si>
  <si>
    <t>Willem Redelinghuys</t>
  </si>
  <si>
    <t>3015</t>
  </si>
  <si>
    <t>076</t>
  </si>
  <si>
    <t>44:46</t>
  </si>
  <si>
    <t>42</t>
  </si>
  <si>
    <t>Marilize Redelinghuys</t>
  </si>
  <si>
    <t>3019</t>
  </si>
  <si>
    <t>080</t>
  </si>
  <si>
    <t>Jacobus Papenfus</t>
  </si>
  <si>
    <t>3006</t>
  </si>
  <si>
    <t>055</t>
  </si>
  <si>
    <t>45:45</t>
  </si>
  <si>
    <t>44</t>
  </si>
  <si>
    <t>Michaela Beukes</t>
  </si>
  <si>
    <t>3016</t>
  </si>
  <si>
    <t>077</t>
  </si>
  <si>
    <t>46:18</t>
  </si>
  <si>
    <t>45</t>
  </si>
  <si>
    <t>Julia Barton-Hill</t>
  </si>
  <si>
    <t>3033</t>
  </si>
  <si>
    <t>023</t>
  </si>
  <si>
    <t>49:22</t>
  </si>
  <si>
    <t>Tristan Barton-Hill</t>
  </si>
  <si>
    <t>3032</t>
  </si>
  <si>
    <t>022</t>
  </si>
  <si>
    <t>Amanda Van Der Berg</t>
  </si>
  <si>
    <t>ASWD1352</t>
  </si>
  <si>
    <t>018</t>
  </si>
  <si>
    <t>60</t>
  </si>
  <si>
    <t>54:47</t>
  </si>
  <si>
    <t>Linda Smit</t>
  </si>
  <si>
    <t>ASWD1402</t>
  </si>
  <si>
    <t>068</t>
  </si>
  <si>
    <t>66</t>
  </si>
  <si>
    <t>1:01:03</t>
  </si>
  <si>
    <t>Renet Barnard</t>
  </si>
  <si>
    <t>ASWD1230</t>
  </si>
  <si>
    <t>062</t>
  </si>
  <si>
    <t>52</t>
  </si>
  <si>
    <t>1:01:04</t>
  </si>
  <si>
    <t>50</t>
  </si>
  <si>
    <t>Nerine Jansen Van Rensburg</t>
  </si>
  <si>
    <t>3038</t>
  </si>
  <si>
    <t>027</t>
  </si>
  <si>
    <t>1:02:57</t>
  </si>
  <si>
    <t>51</t>
  </si>
  <si>
    <t>Annalize Berry</t>
  </si>
  <si>
    <t>3008</t>
  </si>
  <si>
    <t>058</t>
  </si>
  <si>
    <t>1:03:58</t>
  </si>
  <si>
    <t>Geraldine Loftie-Eaton</t>
  </si>
  <si>
    <t>ASWD1471</t>
  </si>
  <si>
    <t>066</t>
  </si>
  <si>
    <t>76</t>
  </si>
  <si>
    <t>1:06:45</t>
  </si>
  <si>
    <t>Johanna Jooste</t>
  </si>
  <si>
    <t>ASWD1146</t>
  </si>
  <si>
    <t>065</t>
  </si>
  <si>
    <t>72</t>
  </si>
  <si>
    <t>1:08:16</t>
  </si>
  <si>
    <t>54</t>
  </si>
  <si>
    <t>Sharon Kerr</t>
  </si>
  <si>
    <t>ASWD3034</t>
  </si>
  <si>
    <t>024</t>
  </si>
  <si>
    <t>1:09:09</t>
  </si>
  <si>
    <t>55</t>
  </si>
  <si>
    <t>Beatrix De Villiers</t>
  </si>
  <si>
    <t>ASWD1472</t>
  </si>
  <si>
    <t>067</t>
  </si>
  <si>
    <t>79</t>
  </si>
  <si>
    <t>1:09:10</t>
  </si>
  <si>
    <t>9 KM</t>
  </si>
  <si>
    <t>Lloyd Bosman</t>
  </si>
  <si>
    <t>ASWD1359</t>
  </si>
  <si>
    <t>101</t>
  </si>
  <si>
    <t>30:57</t>
  </si>
  <si>
    <t>Francois Maquassa</t>
  </si>
  <si>
    <t>ASWD1393</t>
  </si>
  <si>
    <t>102</t>
  </si>
  <si>
    <t>31:02</t>
  </si>
  <si>
    <t>Selwyn Matthews</t>
  </si>
  <si>
    <t>ASWD1259</t>
  </si>
  <si>
    <t>103</t>
  </si>
  <si>
    <t>32:18</t>
  </si>
  <si>
    <t>Willard Jussah</t>
  </si>
  <si>
    <t>ASWD1257</t>
  </si>
  <si>
    <t>132</t>
  </si>
  <si>
    <t>34:27</t>
  </si>
  <si>
    <t>Donavan Jantjies</t>
  </si>
  <si>
    <t>ASWD1503</t>
  </si>
  <si>
    <t>104</t>
  </si>
  <si>
    <t>36:21</t>
  </si>
  <si>
    <t>Msizi Melikhaya</t>
  </si>
  <si>
    <t>Knysna</t>
  </si>
  <si>
    <t>ASWD604</t>
  </si>
  <si>
    <t>172</t>
  </si>
  <si>
    <t>36:48</t>
  </si>
  <si>
    <t>Melissa Van Rensburg</t>
  </si>
  <si>
    <t>ASWD1298</t>
  </si>
  <si>
    <t>119</t>
  </si>
  <si>
    <t>40:08</t>
  </si>
  <si>
    <t>Michael Rorke</t>
  </si>
  <si>
    <t>3066</t>
  </si>
  <si>
    <t>154</t>
  </si>
  <si>
    <t>43:31</t>
  </si>
  <si>
    <t>Johan Grobbelaar</t>
  </si>
  <si>
    <t>Hartenbos</t>
  </si>
  <si>
    <t>ASWD1679</t>
  </si>
  <si>
    <t>123</t>
  </si>
  <si>
    <t>59</t>
  </si>
  <si>
    <t>43:41</t>
  </si>
  <si>
    <t>Eddie Mouton</t>
  </si>
  <si>
    <t>ASWD1222</t>
  </si>
  <si>
    <t>184</t>
  </si>
  <si>
    <t>43:49</t>
  </si>
  <si>
    <t>Annatjie Botes</t>
  </si>
  <si>
    <t>ASWD1260</t>
  </si>
  <si>
    <t>110</t>
  </si>
  <si>
    <t>63</t>
  </si>
  <si>
    <t>43:50</t>
  </si>
  <si>
    <t>Marthinus Oelofse</t>
  </si>
  <si>
    <t>ASWD1489</t>
  </si>
  <si>
    <t>124</t>
  </si>
  <si>
    <t>46:06</t>
  </si>
  <si>
    <t>Bongani Goeda</t>
  </si>
  <si>
    <t>3073</t>
  </si>
  <si>
    <t>161</t>
  </si>
  <si>
    <t>46:45</t>
  </si>
  <si>
    <t>Megan Belton</t>
  </si>
  <si>
    <t>3045</t>
  </si>
  <si>
    <t>173</t>
  </si>
  <si>
    <t>47:47</t>
  </si>
  <si>
    <t>Adriaan Grove</t>
  </si>
  <si>
    <t>3094</t>
  </si>
  <si>
    <t>143</t>
  </si>
  <si>
    <t>48:35</t>
  </si>
  <si>
    <t>Candy Kater</t>
  </si>
  <si>
    <t>3093</t>
  </si>
  <si>
    <t>142</t>
  </si>
  <si>
    <t>50:08</t>
  </si>
  <si>
    <t>Gabby Kater</t>
  </si>
  <si>
    <t>3092</t>
  </si>
  <si>
    <t>141</t>
  </si>
  <si>
    <t>Suzette Potgieter</t>
  </si>
  <si>
    <t>3083</t>
  </si>
  <si>
    <t>171</t>
  </si>
  <si>
    <t>50:13</t>
  </si>
  <si>
    <t>Manie Steenkamp</t>
  </si>
  <si>
    <t>ASWD1162</t>
  </si>
  <si>
    <t>108</t>
  </si>
  <si>
    <t>50:35</t>
  </si>
  <si>
    <t>Martine Van Der Vis</t>
  </si>
  <si>
    <t>3072</t>
  </si>
  <si>
    <t>160</t>
  </si>
  <si>
    <t>50:43</t>
  </si>
  <si>
    <t>Andre Barnardo</t>
  </si>
  <si>
    <t>ASWD1349+</t>
  </si>
  <si>
    <t>135</t>
  </si>
  <si>
    <t>65</t>
  </si>
  <si>
    <t>50:48</t>
  </si>
  <si>
    <t>Hermias Strauss</t>
  </si>
  <si>
    <t>ASWD1265</t>
  </si>
  <si>
    <t>183</t>
  </si>
  <si>
    <t>51:10</t>
  </si>
  <si>
    <t>Suzanne Raath</t>
  </si>
  <si>
    <t>ASWD1502</t>
  </si>
  <si>
    <t>185</t>
  </si>
  <si>
    <t>51:24</t>
  </si>
  <si>
    <t>Stephanus Olivier</t>
  </si>
  <si>
    <t>ASWD1294</t>
  </si>
  <si>
    <t>107</t>
  </si>
  <si>
    <t>52:25</t>
  </si>
  <si>
    <t>Valmie Prins</t>
  </si>
  <si>
    <t>3041</t>
  </si>
  <si>
    <t>176</t>
  </si>
  <si>
    <t>55:13</t>
  </si>
  <si>
    <t>Jacques Hofsta</t>
  </si>
  <si>
    <t>32GI</t>
  </si>
  <si>
    <t>ASWD416</t>
  </si>
  <si>
    <t>182</t>
  </si>
  <si>
    <t>55:28</t>
  </si>
  <si>
    <t>Liezel Roux</t>
  </si>
  <si>
    <t>3095</t>
  </si>
  <si>
    <t>144</t>
  </si>
  <si>
    <t>55:54</t>
  </si>
  <si>
    <t>Theo Burgers</t>
  </si>
  <si>
    <t>Team Vitality</t>
  </si>
  <si>
    <t>CGA24347</t>
  </si>
  <si>
    <t>121</t>
  </si>
  <si>
    <t>56:42</t>
  </si>
  <si>
    <t>Mikhael Kossar</t>
  </si>
  <si>
    <t>3046</t>
  </si>
  <si>
    <t>181</t>
  </si>
  <si>
    <t>56:51</t>
  </si>
  <si>
    <t>Hope Becker</t>
  </si>
  <si>
    <t>Cape Multisport</t>
  </si>
  <si>
    <t>ASWD895</t>
  </si>
  <si>
    <t>117</t>
  </si>
  <si>
    <t>57:16</t>
  </si>
  <si>
    <t>Ria Mattheus</t>
  </si>
  <si>
    <t>3067</t>
  </si>
  <si>
    <t>155</t>
  </si>
  <si>
    <t>57:44</t>
  </si>
  <si>
    <t>Johann Mattheus</t>
  </si>
  <si>
    <t>3068</t>
  </si>
  <si>
    <t>156</t>
  </si>
  <si>
    <t>57:46</t>
  </si>
  <si>
    <t>Niki Doman</t>
  </si>
  <si>
    <t>3091</t>
  </si>
  <si>
    <t>140</t>
  </si>
  <si>
    <t>58:21</t>
  </si>
  <si>
    <t>Christo Doman</t>
  </si>
  <si>
    <t>3090</t>
  </si>
  <si>
    <t>139</t>
  </si>
  <si>
    <t>58:22</t>
  </si>
  <si>
    <t>Erhardt Gerber</t>
  </si>
  <si>
    <t>3086</t>
  </si>
  <si>
    <t>149</t>
  </si>
  <si>
    <t>58:28</t>
  </si>
  <si>
    <t>Leatitia Du Toit</t>
  </si>
  <si>
    <t>ASWD1279</t>
  </si>
  <si>
    <t>113</t>
  </si>
  <si>
    <t>59:06</t>
  </si>
  <si>
    <t>Monique Evans</t>
  </si>
  <si>
    <t>3085</t>
  </si>
  <si>
    <t>148</t>
  </si>
  <si>
    <t>59:24</t>
  </si>
  <si>
    <t>Bianca Coetzee</t>
  </si>
  <si>
    <t>3088</t>
  </si>
  <si>
    <t>151</t>
  </si>
  <si>
    <t>59:25</t>
  </si>
  <si>
    <t>Charmaine Meyer</t>
  </si>
  <si>
    <t>3069</t>
  </si>
  <si>
    <t>157</t>
  </si>
  <si>
    <t>59:52</t>
  </si>
  <si>
    <t>Carla Venter</t>
  </si>
  <si>
    <t>3071</t>
  </si>
  <si>
    <t>159</t>
  </si>
  <si>
    <t>Luami Zondagh</t>
  </si>
  <si>
    <t>3079</t>
  </si>
  <si>
    <t>167</t>
  </si>
  <si>
    <t>1:00:16</t>
  </si>
  <si>
    <t>Riaan Vermeulen</t>
  </si>
  <si>
    <t>3100</t>
  </si>
  <si>
    <t>136</t>
  </si>
  <si>
    <t>1:00:27</t>
  </si>
  <si>
    <t>Sonika Jooste</t>
  </si>
  <si>
    <t>ASWD1493</t>
  </si>
  <si>
    <t>116</t>
  </si>
  <si>
    <t>1:00:43</t>
  </si>
  <si>
    <t>Emma Rorke</t>
  </si>
  <si>
    <t>3065</t>
  </si>
  <si>
    <t>153</t>
  </si>
  <si>
    <t>1:03:04</t>
  </si>
  <si>
    <t>Sonja Smith</t>
  </si>
  <si>
    <t>Sedgefield Striders</t>
  </si>
  <si>
    <t>ASWD403</t>
  </si>
  <si>
    <t>131</t>
  </si>
  <si>
    <t>1:03:08</t>
  </si>
  <si>
    <t>Michelle Jenkins</t>
  </si>
  <si>
    <t>Non</t>
  </si>
  <si>
    <t>3002</t>
  </si>
  <si>
    <t>133</t>
  </si>
  <si>
    <t>1:04:48</t>
  </si>
  <si>
    <t>Elna Schwartz</t>
  </si>
  <si>
    <t>ASWD1742</t>
  </si>
  <si>
    <t>134</t>
  </si>
  <si>
    <t>Yvette Share</t>
  </si>
  <si>
    <t>3044</t>
  </si>
  <si>
    <t>179</t>
  </si>
  <si>
    <t>1:05:46</t>
  </si>
  <si>
    <t>Toekie Steenkamp</t>
  </si>
  <si>
    <t>ASWD1163</t>
  </si>
  <si>
    <t>109</t>
  </si>
  <si>
    <t>1:05:51</t>
  </si>
  <si>
    <t>Liaan Pienaar</t>
  </si>
  <si>
    <t>3040</t>
  </si>
  <si>
    <t>175</t>
  </si>
  <si>
    <t>1:08:10</t>
  </si>
  <si>
    <t>Ettienne Jansen Van Rensburg</t>
  </si>
  <si>
    <t>3039</t>
  </si>
  <si>
    <t>174</t>
  </si>
  <si>
    <t>1:09:48</t>
  </si>
  <si>
    <t>Anet Zaayman</t>
  </si>
  <si>
    <t>3097</t>
  </si>
  <si>
    <t>146</t>
  </si>
  <si>
    <t>1:10:46</t>
  </si>
  <si>
    <t>Joanelda Brandt</t>
  </si>
  <si>
    <t>3084</t>
  </si>
  <si>
    <t>147</t>
  </si>
  <si>
    <t>Liedie Coetzee</t>
  </si>
  <si>
    <t>3070</t>
  </si>
  <si>
    <t>158</t>
  </si>
  <si>
    <t>70</t>
  </si>
  <si>
    <t>1:12:20</t>
  </si>
  <si>
    <t>Philani Sithole</t>
  </si>
  <si>
    <t xml:space="preserve">PetroSA </t>
  </si>
  <si>
    <t>ASWD1604</t>
  </si>
  <si>
    <t>130</t>
  </si>
  <si>
    <t>1:12:21</t>
  </si>
  <si>
    <t>56</t>
  </si>
  <si>
    <t>Christelle Michaels</t>
  </si>
  <si>
    <t>ASWD1432</t>
  </si>
  <si>
    <t>125</t>
  </si>
  <si>
    <t>1:14:42</t>
  </si>
  <si>
    <t>Dineo Sitholer</t>
  </si>
  <si>
    <t>3099</t>
  </si>
  <si>
    <t>137</t>
  </si>
  <si>
    <t>58</t>
  </si>
  <si>
    <t>Rhode Ives</t>
  </si>
  <si>
    <t>3043</t>
  </si>
  <si>
    <t>178</t>
  </si>
  <si>
    <t>1:47:05</t>
  </si>
  <si>
    <t>Giverny Ives</t>
  </si>
  <si>
    <t>3042</t>
  </si>
  <si>
    <t>177</t>
  </si>
  <si>
    <t>1:47:06</t>
  </si>
  <si>
    <t>REDBERRY TRAIL RUN POWERED BY HEATHERPARK SUPERSPAR 9KM</t>
  </si>
  <si>
    <t>MEN</t>
  </si>
  <si>
    <t>LLOYD BOSMAN</t>
  </si>
  <si>
    <t>FRANCOIS MAQUASSA</t>
  </si>
  <si>
    <t>SELWYN MATTHEWS</t>
  </si>
  <si>
    <t>WOMEN</t>
  </si>
  <si>
    <t>MELISSA VAN RENSBURG</t>
  </si>
  <si>
    <t>ANNATJIE BOTES</t>
  </si>
  <si>
    <t>MEGAN BELL</t>
  </si>
  <si>
    <t>REDBERRY TRAIL RUN POWERED BY HEATHERPARK SUPERSPAR 5KM</t>
  </si>
  <si>
    <t>JEROME FERLAND</t>
  </si>
  <si>
    <t>GODWIN HEYNS</t>
  </si>
  <si>
    <t>RENIER JANSEN</t>
  </si>
  <si>
    <t>CAITLYN CAWOOD</t>
  </si>
  <si>
    <t>ANNABELLE MCEWAN</t>
  </si>
  <si>
    <t>TONYA SCHOEMAN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</si>
</sst>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[$-F400]h:mm:ss\ AM/PM"/>
    <numFmt numFmtId="166" formatCode="hh:mm:ss;@"/>
  </numFmts>
  <fonts count="3" x14ac:knownFonts="1">
    <font>
      <sz val="10"/>
      <name val="Arial"/>
    </font>
    <font>
      <sz val="10"/>
      <name val="Arial"/>
      <family val="2"/>
    </font>
    <font>
      <b/>
      <sz val="10"/>
      <color indexed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1" fillId="0" borderId="0" xfId="0" quotePrefix="1" applyFont="1"/>
    <xf numFmtId="0" fontId="0" fillId="2" borderId="0" xfId="0" applyFill="1"/>
    <xf numFmtId="0" fontId="1" fillId="2" borderId="0" xfId="0" applyFont="1" applyFill="1" applyAlignment="1"/>
    <xf numFmtId="0" fontId="0" fillId="2" borderId="0" xfId="0" applyFill="1" applyAlignment="1"/>
    <xf numFmtId="0" fontId="0" fillId="0" borderId="0" xfId="0" quotePrefix="1"/>
    <xf numFmtId="0" fontId="2" fillId="2" borderId="0" xfId="0" applyFont="1" applyFill="1"/>
    <xf numFmtId="165" fontId="0" fillId="0" borderId="0" xfId="0" applyNumberFormat="1"/>
    <xf numFmtId="166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63"/>
  <sheetViews>
    <sheetView workbookViewId="0">
      <selection activeCell="M20" sqref="M20"/>
    </sheetView>
  </sheetViews>
  <sheetFormatPr defaultRowHeight="13.2" x14ac:dyDescent="0.25"/>
  <cols>
    <col min="2" max="2" width="27.109375" customWidth="1"/>
    <col min="3" max="3" width="19.33203125" customWidth="1"/>
    <col min="4" max="4" width="11.88671875" customWidth="1"/>
    <col min="5" max="5" width="7.88671875" customWidth="1"/>
    <col min="6" max="6" width="4.33203125" customWidth="1"/>
    <col min="7" max="7" width="7" customWidth="1"/>
    <col min="8" max="8" width="9.33203125" customWidth="1"/>
    <col min="9" max="9" width="8.88671875" style="8"/>
    <col min="10" max="10" width="8.88671875" style="9"/>
  </cols>
  <sheetData>
    <row r="1" spans="1:10" x14ac:dyDescent="0.25">
      <c r="A1" s="3"/>
      <c r="B1" s="3"/>
      <c r="C1" s="3"/>
      <c r="D1" s="3"/>
      <c r="E1" s="3"/>
      <c r="F1" s="3"/>
      <c r="G1" s="3"/>
      <c r="H1" s="3"/>
    </row>
    <row r="2" spans="1:10" x14ac:dyDescent="0.25">
      <c r="A2" s="4" t="s">
        <v>0</v>
      </c>
      <c r="B2" s="5"/>
      <c r="C2" s="5"/>
      <c r="D2" s="5"/>
      <c r="E2" s="3" t="s">
        <v>1</v>
      </c>
      <c r="F2" s="3" t="s">
        <v>1</v>
      </c>
      <c r="G2" s="3" t="s">
        <v>1</v>
      </c>
      <c r="H2" s="3" t="s">
        <v>1</v>
      </c>
    </row>
    <row r="3" spans="1:10" x14ac:dyDescent="0.25">
      <c r="A3" s="5" t="s">
        <v>2</v>
      </c>
      <c r="B3" s="5"/>
      <c r="C3" s="3" t="s">
        <v>1</v>
      </c>
      <c r="D3" s="3" t="s">
        <v>1</v>
      </c>
      <c r="E3" s="3" t="s">
        <v>1</v>
      </c>
      <c r="F3" s="3" t="s">
        <v>1</v>
      </c>
      <c r="G3" s="3" t="s">
        <v>1</v>
      </c>
      <c r="H3" s="3" t="s">
        <v>1</v>
      </c>
    </row>
    <row r="4" spans="1:10" x14ac:dyDescent="0.25">
      <c r="A4" s="5" t="s">
        <v>3</v>
      </c>
      <c r="B4" s="5"/>
      <c r="C4" s="3" t="s">
        <v>1</v>
      </c>
      <c r="D4" s="3" t="s">
        <v>1</v>
      </c>
      <c r="E4" s="3" t="s">
        <v>1</v>
      </c>
      <c r="F4" s="3" t="s">
        <v>1</v>
      </c>
      <c r="G4" s="3" t="s">
        <v>1</v>
      </c>
      <c r="H4" s="3" t="s">
        <v>1</v>
      </c>
    </row>
    <row r="5" spans="1:10" x14ac:dyDescent="0.25">
      <c r="A5" s="5" t="s">
        <v>4</v>
      </c>
      <c r="B5" s="5"/>
      <c r="C5" s="3" t="s">
        <v>1</v>
      </c>
      <c r="D5" s="3" t="s">
        <v>1</v>
      </c>
      <c r="E5" s="3" t="s">
        <v>1</v>
      </c>
      <c r="F5" s="3" t="s">
        <v>1</v>
      </c>
      <c r="G5" s="3" t="s">
        <v>1</v>
      </c>
      <c r="H5" s="3" t="s">
        <v>1</v>
      </c>
    </row>
    <row r="6" spans="1:10" x14ac:dyDescent="0.25">
      <c r="A6" s="3" t="s">
        <v>1</v>
      </c>
      <c r="B6" s="3" t="s">
        <v>1</v>
      </c>
      <c r="C6" s="3" t="s">
        <v>1</v>
      </c>
      <c r="D6" s="3" t="s">
        <v>1</v>
      </c>
      <c r="E6" s="3" t="s">
        <v>1</v>
      </c>
      <c r="F6" s="3" t="s">
        <v>1</v>
      </c>
      <c r="G6" s="3" t="s">
        <v>1</v>
      </c>
      <c r="H6" s="3" t="s">
        <v>1</v>
      </c>
    </row>
    <row r="7" spans="1:10" x14ac:dyDescent="0.25">
      <c r="A7" t="s">
        <v>5</v>
      </c>
      <c r="B7" t="s">
        <v>1</v>
      </c>
      <c r="C7" t="s">
        <v>1</v>
      </c>
      <c r="D7" t="s">
        <v>1</v>
      </c>
      <c r="E7" t="s">
        <v>1</v>
      </c>
      <c r="F7" t="s">
        <v>1</v>
      </c>
      <c r="G7" t="s">
        <v>1</v>
      </c>
      <c r="H7" t="s">
        <v>1</v>
      </c>
    </row>
    <row r="8" spans="1:10" x14ac:dyDescent="0.25">
      <c r="A8" t="s">
        <v>6</v>
      </c>
      <c r="B8" t="s">
        <v>7</v>
      </c>
      <c r="C8" t="s">
        <v>8</v>
      </c>
      <c r="D8" t="s">
        <v>9</v>
      </c>
      <c r="E8" t="s">
        <v>10</v>
      </c>
      <c r="F8" t="s">
        <v>11</v>
      </c>
      <c r="G8" t="s">
        <v>12</v>
      </c>
      <c r="H8" t="s">
        <v>13</v>
      </c>
    </row>
    <row r="9" spans="1:10" x14ac:dyDescent="0.25">
      <c r="A9" t="s">
        <v>14</v>
      </c>
      <c r="B9" t="s">
        <v>15</v>
      </c>
      <c r="C9" t="s">
        <v>16</v>
      </c>
      <c r="D9" t="s">
        <v>17</v>
      </c>
      <c r="E9" t="s">
        <v>18</v>
      </c>
      <c r="F9" t="s">
        <v>19</v>
      </c>
      <c r="G9" t="s">
        <v>20</v>
      </c>
      <c r="H9" t="s">
        <v>21</v>
      </c>
      <c r="I9" s="8">
        <f>H9/60</f>
        <v>1.4074074074074074E-2</v>
      </c>
      <c r="J9" s="9">
        <v>1.4074074074074074E-2</v>
      </c>
    </row>
    <row r="10" spans="1:10" x14ac:dyDescent="0.25">
      <c r="A10" t="s">
        <v>22</v>
      </c>
      <c r="B10" t="s">
        <v>23</v>
      </c>
      <c r="C10" t="s">
        <v>16</v>
      </c>
      <c r="D10" t="s">
        <v>24</v>
      </c>
      <c r="E10" t="s">
        <v>25</v>
      </c>
      <c r="F10" t="s">
        <v>26</v>
      </c>
      <c r="G10" t="s">
        <v>20</v>
      </c>
      <c r="H10" t="s">
        <v>27</v>
      </c>
      <c r="I10" s="8">
        <f t="shared" ref="I10:J55" si="0">H10/60</f>
        <v>1.4398148148148149E-2</v>
      </c>
      <c r="J10" s="9">
        <v>1.4398148148148149E-2</v>
      </c>
    </row>
    <row r="11" spans="1:10" x14ac:dyDescent="0.25">
      <c r="A11" t="s">
        <v>28</v>
      </c>
      <c r="B11" t="s">
        <v>29</v>
      </c>
      <c r="C11" t="s">
        <v>16</v>
      </c>
      <c r="D11" t="s">
        <v>30</v>
      </c>
      <c r="E11" t="s">
        <v>31</v>
      </c>
      <c r="F11" t="s">
        <v>32</v>
      </c>
      <c r="G11" t="s">
        <v>20</v>
      </c>
      <c r="H11" t="s">
        <v>33</v>
      </c>
      <c r="I11" s="8">
        <f t="shared" si="0"/>
        <v>1.4606481481481482E-2</v>
      </c>
      <c r="J11" s="9">
        <v>1.4606481481481482E-2</v>
      </c>
    </row>
    <row r="12" spans="1:10" x14ac:dyDescent="0.25">
      <c r="A12" t="s">
        <v>34</v>
      </c>
      <c r="B12" t="s">
        <v>35</v>
      </c>
      <c r="C12" t="s">
        <v>36</v>
      </c>
      <c r="D12" t="s">
        <v>37</v>
      </c>
      <c r="E12" t="s">
        <v>38</v>
      </c>
      <c r="F12" t="s">
        <v>39</v>
      </c>
      <c r="G12" t="s">
        <v>20</v>
      </c>
      <c r="H12" t="s">
        <v>40</v>
      </c>
      <c r="I12" s="8">
        <f t="shared" si="0"/>
        <v>1.503472222222222E-2</v>
      </c>
      <c r="J12" s="9">
        <v>1.503472222222222E-2</v>
      </c>
    </row>
    <row r="13" spans="1:10" x14ac:dyDescent="0.25">
      <c r="A13" t="s">
        <v>41</v>
      </c>
      <c r="B13" t="s">
        <v>42</v>
      </c>
      <c r="C13" t="s">
        <v>16</v>
      </c>
      <c r="D13" t="s">
        <v>43</v>
      </c>
      <c r="E13" t="s">
        <v>44</v>
      </c>
      <c r="F13" t="s">
        <v>45</v>
      </c>
      <c r="G13" t="s">
        <v>46</v>
      </c>
      <c r="H13" t="s">
        <v>47</v>
      </c>
      <c r="I13" s="8">
        <f t="shared" si="0"/>
        <v>1.5520833333333334E-2</v>
      </c>
      <c r="J13" s="9">
        <v>1.5520833333333334E-2</v>
      </c>
    </row>
    <row r="14" spans="1:10" x14ac:dyDescent="0.25">
      <c r="A14" t="s">
        <v>48</v>
      </c>
      <c r="B14" t="s">
        <v>49</v>
      </c>
      <c r="C14" t="s">
        <v>36</v>
      </c>
      <c r="D14" t="s">
        <v>50</v>
      </c>
      <c r="E14" t="s">
        <v>51</v>
      </c>
      <c r="F14" t="s">
        <v>45</v>
      </c>
      <c r="G14" t="s">
        <v>46</v>
      </c>
      <c r="H14" t="s">
        <v>52</v>
      </c>
      <c r="I14" s="8">
        <f t="shared" si="0"/>
        <v>1.5601851851851849E-2</v>
      </c>
      <c r="J14" s="9">
        <v>1.5601851851851849E-2</v>
      </c>
    </row>
    <row r="15" spans="1:10" x14ac:dyDescent="0.25">
      <c r="A15" t="s">
        <v>53</v>
      </c>
      <c r="B15" t="s">
        <v>54</v>
      </c>
      <c r="C15" t="s">
        <v>16</v>
      </c>
      <c r="D15" t="s">
        <v>55</v>
      </c>
      <c r="E15" t="s">
        <v>56</v>
      </c>
      <c r="F15" t="s">
        <v>57</v>
      </c>
      <c r="G15" t="s">
        <v>20</v>
      </c>
      <c r="H15" t="s">
        <v>58</v>
      </c>
      <c r="I15" s="8">
        <f t="shared" si="0"/>
        <v>1.576388888888889E-2</v>
      </c>
      <c r="J15" s="9">
        <v>1.576388888888889E-2</v>
      </c>
    </row>
    <row r="16" spans="1:10" x14ac:dyDescent="0.25">
      <c r="A16" t="s">
        <v>59</v>
      </c>
      <c r="B16" t="s">
        <v>60</v>
      </c>
      <c r="C16" t="s">
        <v>16</v>
      </c>
      <c r="D16" t="s">
        <v>61</v>
      </c>
      <c r="E16" t="s">
        <v>62</v>
      </c>
      <c r="F16" t="s">
        <v>63</v>
      </c>
      <c r="G16" t="s">
        <v>20</v>
      </c>
      <c r="H16" t="s">
        <v>64</v>
      </c>
      <c r="I16" s="8">
        <f t="shared" si="0"/>
        <v>1.6076388888888887E-2</v>
      </c>
      <c r="J16" s="9">
        <v>1.6076388888888887E-2</v>
      </c>
    </row>
    <row r="17" spans="1:10" x14ac:dyDescent="0.25">
      <c r="A17" t="s">
        <v>65</v>
      </c>
      <c r="B17" t="s">
        <v>66</v>
      </c>
      <c r="C17" t="s">
        <v>16</v>
      </c>
      <c r="D17" t="s">
        <v>67</v>
      </c>
      <c r="E17" t="s">
        <v>68</v>
      </c>
      <c r="F17" t="s">
        <v>69</v>
      </c>
      <c r="G17" t="s">
        <v>46</v>
      </c>
      <c r="H17" t="s">
        <v>70</v>
      </c>
      <c r="I17" s="8">
        <f t="shared" si="0"/>
        <v>1.6932870370370372E-2</v>
      </c>
      <c r="J17" s="9">
        <v>1.6932870370370372E-2</v>
      </c>
    </row>
    <row r="18" spans="1:10" x14ac:dyDescent="0.25">
      <c r="A18" t="s">
        <v>71</v>
      </c>
      <c r="B18" t="s">
        <v>72</v>
      </c>
      <c r="C18" t="s">
        <v>16</v>
      </c>
      <c r="D18" t="s">
        <v>73</v>
      </c>
      <c r="E18" t="s">
        <v>74</v>
      </c>
      <c r="F18" t="s">
        <v>75</v>
      </c>
      <c r="G18" t="s">
        <v>20</v>
      </c>
      <c r="H18" t="s">
        <v>76</v>
      </c>
      <c r="I18" s="8">
        <f t="shared" si="0"/>
        <v>1.7118055555555556E-2</v>
      </c>
      <c r="J18" s="9">
        <v>1.7118055555555556E-2</v>
      </c>
    </row>
    <row r="19" spans="1:10" x14ac:dyDescent="0.25">
      <c r="A19" t="s">
        <v>77</v>
      </c>
      <c r="B19" s="1" t="s">
        <v>78</v>
      </c>
      <c r="C19" t="s">
        <v>16</v>
      </c>
      <c r="D19" t="s">
        <v>79</v>
      </c>
      <c r="E19" t="s">
        <v>80</v>
      </c>
      <c r="F19" t="s">
        <v>26</v>
      </c>
      <c r="G19" t="s">
        <v>20</v>
      </c>
      <c r="H19" t="s">
        <v>81</v>
      </c>
      <c r="I19" s="8">
        <f t="shared" si="0"/>
        <v>1.7939814814814815E-2</v>
      </c>
      <c r="J19" s="9">
        <v>1.7939814814814815E-2</v>
      </c>
    </row>
    <row r="20" spans="1:10" x14ac:dyDescent="0.25">
      <c r="A20" t="s">
        <v>45</v>
      </c>
      <c r="B20" t="s">
        <v>82</v>
      </c>
      <c r="C20" t="s">
        <v>83</v>
      </c>
      <c r="D20" t="s">
        <v>84</v>
      </c>
      <c r="E20" t="s">
        <v>85</v>
      </c>
      <c r="F20" t="s">
        <v>45</v>
      </c>
      <c r="G20" t="s">
        <v>20</v>
      </c>
      <c r="H20" t="s">
        <v>86</v>
      </c>
      <c r="I20" s="8">
        <f t="shared" si="0"/>
        <v>1.7974537037037039E-2</v>
      </c>
      <c r="J20" s="9">
        <v>1.7974537037037039E-2</v>
      </c>
    </row>
    <row r="21" spans="1:10" x14ac:dyDescent="0.25">
      <c r="A21" t="s">
        <v>69</v>
      </c>
      <c r="B21" t="s">
        <v>87</v>
      </c>
      <c r="C21" t="s">
        <v>16</v>
      </c>
      <c r="D21" t="s">
        <v>88</v>
      </c>
      <c r="E21" t="s">
        <v>89</v>
      </c>
      <c r="F21" t="s">
        <v>90</v>
      </c>
      <c r="G21" t="s">
        <v>46</v>
      </c>
      <c r="H21" t="s">
        <v>91</v>
      </c>
      <c r="I21" s="8">
        <f t="shared" si="0"/>
        <v>1.8263888888888892E-2</v>
      </c>
      <c r="J21" s="9">
        <v>1.8263888888888892E-2</v>
      </c>
    </row>
    <row r="22" spans="1:10" x14ac:dyDescent="0.25">
      <c r="A22" t="s">
        <v>92</v>
      </c>
      <c r="B22" t="s">
        <v>93</v>
      </c>
      <c r="C22" t="s">
        <v>16</v>
      </c>
      <c r="D22" t="s">
        <v>94</v>
      </c>
      <c r="E22" t="s">
        <v>95</v>
      </c>
      <c r="F22" t="s">
        <v>96</v>
      </c>
      <c r="G22" t="s">
        <v>20</v>
      </c>
      <c r="H22" t="s">
        <v>97</v>
      </c>
      <c r="I22" s="8">
        <f t="shared" si="0"/>
        <v>1.8506944444444444E-2</v>
      </c>
      <c r="J22" s="9">
        <v>1.8506944444444444E-2</v>
      </c>
    </row>
    <row r="23" spans="1:10" x14ac:dyDescent="0.25">
      <c r="A23" t="s">
        <v>90</v>
      </c>
      <c r="B23" t="s">
        <v>98</v>
      </c>
      <c r="C23" t="s">
        <v>83</v>
      </c>
      <c r="D23" t="s">
        <v>99</v>
      </c>
      <c r="E23" t="s">
        <v>100</v>
      </c>
      <c r="F23" t="s">
        <v>101</v>
      </c>
      <c r="G23" t="s">
        <v>46</v>
      </c>
      <c r="H23" t="s">
        <v>102</v>
      </c>
      <c r="I23" s="8">
        <f t="shared" si="0"/>
        <v>1.8935185185185183E-2</v>
      </c>
      <c r="J23" s="9">
        <v>1.8935185185185183E-2</v>
      </c>
    </row>
    <row r="24" spans="1:10" x14ac:dyDescent="0.25">
      <c r="A24" t="s">
        <v>103</v>
      </c>
      <c r="B24" t="s">
        <v>104</v>
      </c>
      <c r="C24" t="s">
        <v>36</v>
      </c>
      <c r="D24" t="s">
        <v>105</v>
      </c>
      <c r="E24" t="s">
        <v>106</v>
      </c>
      <c r="F24" t="s">
        <v>65</v>
      </c>
      <c r="G24" t="s">
        <v>20</v>
      </c>
      <c r="H24" t="s">
        <v>107</v>
      </c>
      <c r="I24" s="8">
        <f t="shared" si="0"/>
        <v>1.8958333333333334E-2</v>
      </c>
      <c r="J24" s="9">
        <v>1.8958333333333334E-2</v>
      </c>
    </row>
    <row r="25" spans="1:10" x14ac:dyDescent="0.25">
      <c r="A25" t="s">
        <v>108</v>
      </c>
      <c r="B25" t="s">
        <v>109</v>
      </c>
      <c r="C25" t="s">
        <v>36</v>
      </c>
      <c r="D25" t="s">
        <v>110</v>
      </c>
      <c r="E25" t="s">
        <v>111</v>
      </c>
      <c r="F25" t="s">
        <v>112</v>
      </c>
      <c r="G25" t="s">
        <v>20</v>
      </c>
      <c r="H25" t="s">
        <v>113</v>
      </c>
      <c r="I25" s="8">
        <f t="shared" si="0"/>
        <v>1.8981481481481481E-2</v>
      </c>
      <c r="J25" s="9">
        <v>1.8981481481481481E-2</v>
      </c>
    </row>
    <row r="26" spans="1:10" x14ac:dyDescent="0.25">
      <c r="A26" t="s">
        <v>32</v>
      </c>
      <c r="B26" t="s">
        <v>114</v>
      </c>
      <c r="C26" t="s">
        <v>83</v>
      </c>
      <c r="D26" t="s">
        <v>115</v>
      </c>
      <c r="E26" t="s">
        <v>116</v>
      </c>
      <c r="F26" t="s">
        <v>19</v>
      </c>
      <c r="G26" t="s">
        <v>20</v>
      </c>
      <c r="H26" t="s">
        <v>117</v>
      </c>
      <c r="I26" s="8">
        <f t="shared" si="0"/>
        <v>1.9479166666666665E-2</v>
      </c>
      <c r="J26" s="9">
        <v>1.9479166666666665E-2</v>
      </c>
    </row>
    <row r="27" spans="1:10" x14ac:dyDescent="0.25">
      <c r="A27" t="s">
        <v>118</v>
      </c>
      <c r="B27" t="s">
        <v>119</v>
      </c>
      <c r="C27" t="s">
        <v>16</v>
      </c>
      <c r="D27" t="s">
        <v>120</v>
      </c>
      <c r="E27" t="s">
        <v>121</v>
      </c>
      <c r="F27" t="s">
        <v>103</v>
      </c>
      <c r="G27" t="s">
        <v>46</v>
      </c>
      <c r="H27" t="s">
        <v>122</v>
      </c>
      <c r="I27" s="8">
        <f t="shared" si="0"/>
        <v>1.982638888888889E-2</v>
      </c>
      <c r="J27" s="9">
        <v>1.982638888888889E-2</v>
      </c>
    </row>
    <row r="28" spans="1:10" x14ac:dyDescent="0.25">
      <c r="A28" t="s">
        <v>123</v>
      </c>
      <c r="B28" t="s">
        <v>124</v>
      </c>
      <c r="C28" t="s">
        <v>83</v>
      </c>
      <c r="D28" t="s">
        <v>125</v>
      </c>
      <c r="E28" t="s">
        <v>126</v>
      </c>
      <c r="F28" t="s">
        <v>103</v>
      </c>
      <c r="G28" t="s">
        <v>20</v>
      </c>
      <c r="H28" t="s">
        <v>127</v>
      </c>
      <c r="I28" s="8">
        <f t="shared" si="0"/>
        <v>1.997685185185185E-2</v>
      </c>
      <c r="J28" s="9">
        <v>1.997685185185185E-2</v>
      </c>
    </row>
    <row r="29" spans="1:10" x14ac:dyDescent="0.25">
      <c r="A29" t="s">
        <v>75</v>
      </c>
      <c r="B29" t="s">
        <v>128</v>
      </c>
      <c r="C29" t="s">
        <v>16</v>
      </c>
      <c r="D29" t="s">
        <v>129</v>
      </c>
      <c r="E29" t="s">
        <v>130</v>
      </c>
      <c r="F29" t="s">
        <v>103</v>
      </c>
      <c r="G29" t="s">
        <v>46</v>
      </c>
      <c r="H29" t="s">
        <v>131</v>
      </c>
      <c r="I29" s="8">
        <f t="shared" si="0"/>
        <v>2.0254629629629633E-2</v>
      </c>
      <c r="J29" s="9">
        <v>2.0254629629629633E-2</v>
      </c>
    </row>
    <row r="30" spans="1:10" x14ac:dyDescent="0.25">
      <c r="A30" t="s">
        <v>19</v>
      </c>
      <c r="B30" t="s">
        <v>132</v>
      </c>
      <c r="C30" t="s">
        <v>16</v>
      </c>
      <c r="D30" t="s">
        <v>133</v>
      </c>
      <c r="E30" t="s">
        <v>134</v>
      </c>
      <c r="F30" t="s">
        <v>63</v>
      </c>
      <c r="G30" t="s">
        <v>46</v>
      </c>
      <c r="H30" t="s">
        <v>135</v>
      </c>
      <c r="I30" s="8">
        <f t="shared" si="0"/>
        <v>2.0798611111111108E-2</v>
      </c>
      <c r="J30" s="9">
        <v>2.0798611111111108E-2</v>
      </c>
    </row>
    <row r="31" spans="1:10" x14ac:dyDescent="0.25">
      <c r="A31" t="s">
        <v>136</v>
      </c>
      <c r="B31" t="s">
        <v>137</v>
      </c>
      <c r="C31" t="s">
        <v>16</v>
      </c>
      <c r="D31" s="1" t="s">
        <v>138</v>
      </c>
      <c r="E31" s="2" t="s">
        <v>139</v>
      </c>
      <c r="F31" t="s">
        <v>140</v>
      </c>
      <c r="G31" t="s">
        <v>46</v>
      </c>
      <c r="H31" t="s">
        <v>141</v>
      </c>
      <c r="I31" s="8">
        <f t="shared" si="0"/>
        <v>2.1979166666666664E-2</v>
      </c>
      <c r="J31" s="9">
        <v>2.1979166666666664E-2</v>
      </c>
    </row>
    <row r="32" spans="1:10" x14ac:dyDescent="0.25">
      <c r="A32" t="s">
        <v>39</v>
      </c>
      <c r="B32" t="s">
        <v>142</v>
      </c>
      <c r="C32" t="s">
        <v>83</v>
      </c>
      <c r="D32" t="s">
        <v>143</v>
      </c>
      <c r="E32" t="s">
        <v>144</v>
      </c>
      <c r="F32" t="s">
        <v>92</v>
      </c>
      <c r="G32" t="s">
        <v>20</v>
      </c>
      <c r="H32" t="s">
        <v>145</v>
      </c>
      <c r="I32" s="8">
        <f t="shared" si="0"/>
        <v>2.2314814814814812E-2</v>
      </c>
      <c r="J32" s="9">
        <v>2.2314814814814812E-2</v>
      </c>
    </row>
    <row r="33" spans="1:10" x14ac:dyDescent="0.25">
      <c r="A33" t="s">
        <v>26</v>
      </c>
      <c r="B33" t="s">
        <v>146</v>
      </c>
      <c r="C33" t="s">
        <v>83</v>
      </c>
      <c r="D33" t="s">
        <v>147</v>
      </c>
      <c r="E33" t="s">
        <v>148</v>
      </c>
      <c r="F33" t="s">
        <v>136</v>
      </c>
      <c r="G33" t="s">
        <v>46</v>
      </c>
      <c r="H33" t="s">
        <v>149</v>
      </c>
      <c r="I33" s="8">
        <f t="shared" si="0"/>
        <v>2.2361111111111113E-2</v>
      </c>
      <c r="J33" s="9">
        <v>2.2361111111111113E-2</v>
      </c>
    </row>
    <row r="34" spans="1:10" x14ac:dyDescent="0.25">
      <c r="A34" t="s">
        <v>150</v>
      </c>
      <c r="B34" t="s">
        <v>151</v>
      </c>
      <c r="C34" t="s">
        <v>83</v>
      </c>
      <c r="D34" t="s">
        <v>152</v>
      </c>
      <c r="E34" t="s">
        <v>153</v>
      </c>
      <c r="F34" t="s">
        <v>154</v>
      </c>
      <c r="G34" t="s">
        <v>46</v>
      </c>
      <c r="H34" t="s">
        <v>155</v>
      </c>
      <c r="I34" s="8">
        <f t="shared" si="0"/>
        <v>2.238425925925926E-2</v>
      </c>
      <c r="J34" s="9">
        <v>2.238425925925926E-2</v>
      </c>
    </row>
    <row r="35" spans="1:10" x14ac:dyDescent="0.25">
      <c r="A35" t="s">
        <v>156</v>
      </c>
      <c r="B35" t="s">
        <v>157</v>
      </c>
      <c r="C35" t="s">
        <v>83</v>
      </c>
      <c r="D35" t="s">
        <v>158</v>
      </c>
      <c r="E35" t="s">
        <v>159</v>
      </c>
      <c r="F35" t="s">
        <v>156</v>
      </c>
      <c r="G35" t="s">
        <v>20</v>
      </c>
      <c r="H35" t="s">
        <v>160</v>
      </c>
      <c r="I35" s="8">
        <f t="shared" si="0"/>
        <v>2.2905092592592595E-2</v>
      </c>
      <c r="J35" s="9">
        <v>2.2905092592592595E-2</v>
      </c>
    </row>
    <row r="36" spans="1:10" x14ac:dyDescent="0.25">
      <c r="A36" t="s">
        <v>161</v>
      </c>
      <c r="B36" t="s">
        <v>162</v>
      </c>
      <c r="C36" t="s">
        <v>16</v>
      </c>
      <c r="D36" t="s">
        <v>163</v>
      </c>
      <c r="E36" t="s">
        <v>164</v>
      </c>
      <c r="F36" t="s">
        <v>108</v>
      </c>
      <c r="G36" t="s">
        <v>46</v>
      </c>
      <c r="H36" t="s">
        <v>165</v>
      </c>
      <c r="I36" s="8">
        <f t="shared" si="0"/>
        <v>2.3391203703703699E-2</v>
      </c>
      <c r="J36" s="9">
        <v>2.3391203703703699E-2</v>
      </c>
    </row>
    <row r="37" spans="1:10" x14ac:dyDescent="0.25">
      <c r="A37" t="s">
        <v>166</v>
      </c>
      <c r="B37" t="s">
        <v>167</v>
      </c>
      <c r="C37" t="s">
        <v>16</v>
      </c>
      <c r="D37" t="s">
        <v>168</v>
      </c>
      <c r="E37" t="s">
        <v>169</v>
      </c>
      <c r="F37" t="s">
        <v>92</v>
      </c>
      <c r="G37" t="s">
        <v>46</v>
      </c>
      <c r="H37" t="s">
        <v>170</v>
      </c>
      <c r="I37" s="8">
        <f t="shared" si="0"/>
        <v>2.3414351851851853E-2</v>
      </c>
      <c r="J37" s="9">
        <v>2.3414351851851853E-2</v>
      </c>
    </row>
    <row r="38" spans="1:10" x14ac:dyDescent="0.25">
      <c r="A38" t="s">
        <v>154</v>
      </c>
      <c r="B38" t="s">
        <v>171</v>
      </c>
      <c r="C38" t="s">
        <v>16</v>
      </c>
      <c r="D38" t="s">
        <v>172</v>
      </c>
      <c r="E38" t="s">
        <v>173</v>
      </c>
      <c r="F38" t="s">
        <v>118</v>
      </c>
      <c r="G38" t="s">
        <v>46</v>
      </c>
      <c r="H38" t="s">
        <v>174</v>
      </c>
      <c r="I38" s="8">
        <f t="shared" si="0"/>
        <v>2.3958333333333335E-2</v>
      </c>
      <c r="J38" s="9">
        <v>2.3958333333333335E-2</v>
      </c>
    </row>
    <row r="39" spans="1:10" x14ac:dyDescent="0.25">
      <c r="A39" t="s">
        <v>175</v>
      </c>
      <c r="B39" t="s">
        <v>176</v>
      </c>
      <c r="C39" t="s">
        <v>16</v>
      </c>
      <c r="D39" t="s">
        <v>177</v>
      </c>
      <c r="E39" t="s">
        <v>178</v>
      </c>
      <c r="F39" t="s">
        <v>179</v>
      </c>
      <c r="G39" t="s">
        <v>20</v>
      </c>
      <c r="H39" t="s">
        <v>180</v>
      </c>
      <c r="I39" s="8">
        <f t="shared" si="0"/>
        <v>2.4965277777777781E-2</v>
      </c>
      <c r="J39" s="9">
        <v>2.4965277777777781E-2</v>
      </c>
    </row>
    <row r="40" spans="1:10" x14ac:dyDescent="0.25">
      <c r="A40" t="s">
        <v>181</v>
      </c>
      <c r="B40" t="s">
        <v>182</v>
      </c>
      <c r="C40" t="s">
        <v>83</v>
      </c>
      <c r="D40" t="s">
        <v>183</v>
      </c>
      <c r="E40" t="s">
        <v>184</v>
      </c>
      <c r="F40" t="s">
        <v>63</v>
      </c>
      <c r="G40" t="s">
        <v>46</v>
      </c>
      <c r="H40" t="s">
        <v>185</v>
      </c>
      <c r="I40" s="8">
        <f t="shared" si="0"/>
        <v>2.5069444444444443E-2</v>
      </c>
      <c r="J40" s="9">
        <v>2.5069444444444443E-2</v>
      </c>
    </row>
    <row r="41" spans="1:10" x14ac:dyDescent="0.25">
      <c r="A41" t="s">
        <v>186</v>
      </c>
      <c r="B41" t="s">
        <v>187</v>
      </c>
      <c r="C41" t="s">
        <v>16</v>
      </c>
      <c r="D41" t="s">
        <v>188</v>
      </c>
      <c r="E41" t="s">
        <v>189</v>
      </c>
      <c r="F41" t="s">
        <v>190</v>
      </c>
      <c r="G41" t="s">
        <v>46</v>
      </c>
      <c r="H41" t="s">
        <v>191</v>
      </c>
      <c r="I41" s="8">
        <f t="shared" si="0"/>
        <v>2.5138888888888891E-2</v>
      </c>
      <c r="J41" s="9">
        <v>2.5138888888888891E-2</v>
      </c>
    </row>
    <row r="42" spans="1:10" x14ac:dyDescent="0.25">
      <c r="A42" t="s">
        <v>192</v>
      </c>
      <c r="B42" t="s">
        <v>193</v>
      </c>
      <c r="C42" t="s">
        <v>83</v>
      </c>
      <c r="D42" t="s">
        <v>194</v>
      </c>
      <c r="E42" t="s">
        <v>195</v>
      </c>
      <c r="F42" t="s">
        <v>196</v>
      </c>
      <c r="G42" t="s">
        <v>20</v>
      </c>
      <c r="H42" t="s">
        <v>197</v>
      </c>
      <c r="I42" s="8">
        <f t="shared" si="0"/>
        <v>2.6157407407407407E-2</v>
      </c>
      <c r="J42" s="9">
        <v>2.6157407407407407E-2</v>
      </c>
    </row>
    <row r="43" spans="1:10" x14ac:dyDescent="0.25">
      <c r="A43" t="s">
        <v>198</v>
      </c>
      <c r="B43" t="s">
        <v>199</v>
      </c>
      <c r="C43" t="s">
        <v>83</v>
      </c>
      <c r="D43" t="s">
        <v>200</v>
      </c>
      <c r="E43" t="s">
        <v>201</v>
      </c>
      <c r="F43" t="s">
        <v>39</v>
      </c>
      <c r="G43" t="s">
        <v>20</v>
      </c>
      <c r="H43" t="s">
        <v>202</v>
      </c>
      <c r="I43" s="8">
        <f t="shared" si="0"/>
        <v>2.6284722222222223E-2</v>
      </c>
      <c r="J43" s="9">
        <v>2.6284722222222223E-2</v>
      </c>
    </row>
    <row r="44" spans="1:10" x14ac:dyDescent="0.25">
      <c r="A44" t="s">
        <v>57</v>
      </c>
      <c r="B44" t="s">
        <v>203</v>
      </c>
      <c r="C44" t="s">
        <v>83</v>
      </c>
      <c r="D44" t="s">
        <v>204</v>
      </c>
      <c r="E44" t="s">
        <v>205</v>
      </c>
      <c r="F44" t="s">
        <v>206</v>
      </c>
      <c r="G44" t="s">
        <v>20</v>
      </c>
      <c r="H44" t="s">
        <v>207</v>
      </c>
      <c r="I44" s="8">
        <f t="shared" si="0"/>
        <v>2.6319444444444444E-2</v>
      </c>
      <c r="J44" s="9">
        <v>2.6319444444444444E-2</v>
      </c>
    </row>
    <row r="45" spans="1:10" x14ac:dyDescent="0.25">
      <c r="A45" t="s">
        <v>208</v>
      </c>
      <c r="B45" t="s">
        <v>209</v>
      </c>
      <c r="C45" t="s">
        <v>83</v>
      </c>
      <c r="D45" t="s">
        <v>210</v>
      </c>
      <c r="E45" t="s">
        <v>211</v>
      </c>
      <c r="F45" t="s">
        <v>212</v>
      </c>
      <c r="G45" t="s">
        <v>20</v>
      </c>
      <c r="H45" t="s">
        <v>213</v>
      </c>
      <c r="I45" s="8">
        <f t="shared" si="0"/>
        <v>2.8749999999999998E-2</v>
      </c>
      <c r="J45" s="9">
        <v>2.8749999999999998E-2</v>
      </c>
    </row>
    <row r="46" spans="1:10" x14ac:dyDescent="0.25">
      <c r="A46" t="s">
        <v>214</v>
      </c>
      <c r="B46" t="s">
        <v>215</v>
      </c>
      <c r="C46" t="s">
        <v>83</v>
      </c>
      <c r="D46" t="s">
        <v>216</v>
      </c>
      <c r="E46" t="s">
        <v>217</v>
      </c>
      <c r="F46" t="s">
        <v>26</v>
      </c>
      <c r="G46" t="s">
        <v>46</v>
      </c>
      <c r="H46" t="s">
        <v>218</v>
      </c>
      <c r="I46" s="8">
        <f t="shared" si="0"/>
        <v>2.8912037037037038E-2</v>
      </c>
      <c r="J46" s="9">
        <v>2.8912037037037038E-2</v>
      </c>
    </row>
    <row r="47" spans="1:10" x14ac:dyDescent="0.25">
      <c r="A47" t="s">
        <v>219</v>
      </c>
      <c r="B47" t="s">
        <v>220</v>
      </c>
      <c r="C47" t="s">
        <v>83</v>
      </c>
      <c r="D47" t="s">
        <v>221</v>
      </c>
      <c r="E47" t="s">
        <v>31</v>
      </c>
      <c r="F47" t="s">
        <v>150</v>
      </c>
      <c r="G47" t="s">
        <v>46</v>
      </c>
      <c r="H47" t="s">
        <v>218</v>
      </c>
      <c r="I47" s="8">
        <f t="shared" si="0"/>
        <v>2.8912037037037038E-2</v>
      </c>
      <c r="J47" s="9">
        <v>2.8912037037037038E-2</v>
      </c>
    </row>
    <row r="48" spans="1:10" x14ac:dyDescent="0.25">
      <c r="A48" t="s">
        <v>196</v>
      </c>
      <c r="B48" t="s">
        <v>222</v>
      </c>
      <c r="C48" t="s">
        <v>223</v>
      </c>
      <c r="D48" t="s">
        <v>224</v>
      </c>
      <c r="E48" t="s">
        <v>225</v>
      </c>
      <c r="F48" t="s">
        <v>39</v>
      </c>
      <c r="G48" t="s">
        <v>46</v>
      </c>
      <c r="H48" t="s">
        <v>226</v>
      </c>
      <c r="I48" s="8">
        <f t="shared" si="0"/>
        <v>3.0162037037037032E-2</v>
      </c>
      <c r="J48" s="9">
        <v>3.0162037037037032E-2</v>
      </c>
    </row>
    <row r="49" spans="1:10" x14ac:dyDescent="0.25">
      <c r="A49" t="s">
        <v>206</v>
      </c>
      <c r="B49" t="s">
        <v>227</v>
      </c>
      <c r="C49" t="s">
        <v>83</v>
      </c>
      <c r="D49" t="s">
        <v>228</v>
      </c>
      <c r="E49" t="s">
        <v>229</v>
      </c>
      <c r="F49" t="s">
        <v>196</v>
      </c>
      <c r="G49" t="s">
        <v>20</v>
      </c>
      <c r="H49" t="s">
        <v>230</v>
      </c>
      <c r="I49" s="8">
        <f t="shared" si="0"/>
        <v>3.1087962962962963E-2</v>
      </c>
      <c r="J49" s="9">
        <v>3.1087962962962963E-2</v>
      </c>
    </row>
    <row r="50" spans="1:10" x14ac:dyDescent="0.25">
      <c r="A50" t="s">
        <v>231</v>
      </c>
      <c r="B50" t="s">
        <v>232</v>
      </c>
      <c r="C50" t="s">
        <v>83</v>
      </c>
      <c r="D50" t="s">
        <v>233</v>
      </c>
      <c r="E50" t="s">
        <v>234</v>
      </c>
      <c r="F50" t="s">
        <v>206</v>
      </c>
      <c r="G50" t="s">
        <v>46</v>
      </c>
      <c r="H50" t="s">
        <v>230</v>
      </c>
      <c r="I50" s="8">
        <f t="shared" si="0"/>
        <v>3.1087962962962963E-2</v>
      </c>
      <c r="J50" s="9">
        <v>3.1087962962962963E-2</v>
      </c>
    </row>
    <row r="51" spans="1:10" x14ac:dyDescent="0.25">
      <c r="A51" t="s">
        <v>96</v>
      </c>
      <c r="B51" t="s">
        <v>235</v>
      </c>
      <c r="C51" t="s">
        <v>83</v>
      </c>
      <c r="D51" t="s">
        <v>236</v>
      </c>
      <c r="E51" t="s">
        <v>237</v>
      </c>
      <c r="F51" t="s">
        <v>90</v>
      </c>
      <c r="G51" t="s">
        <v>20</v>
      </c>
      <c r="H51" t="s">
        <v>238</v>
      </c>
      <c r="I51" s="8">
        <f t="shared" si="0"/>
        <v>3.1770833333333331E-2</v>
      </c>
      <c r="J51" s="9">
        <v>3.1770833333333331E-2</v>
      </c>
    </row>
    <row r="52" spans="1:10" x14ac:dyDescent="0.25">
      <c r="A52" t="s">
        <v>239</v>
      </c>
      <c r="B52" t="s">
        <v>240</v>
      </c>
      <c r="C52" t="s">
        <v>83</v>
      </c>
      <c r="D52" t="s">
        <v>241</v>
      </c>
      <c r="E52" t="s">
        <v>242</v>
      </c>
      <c r="F52" t="s">
        <v>136</v>
      </c>
      <c r="G52" t="s">
        <v>46</v>
      </c>
      <c r="H52" t="s">
        <v>243</v>
      </c>
      <c r="I52" s="8">
        <f t="shared" si="0"/>
        <v>3.2152777777777773E-2</v>
      </c>
      <c r="J52" s="9">
        <v>3.2152777777777773E-2</v>
      </c>
    </row>
    <row r="53" spans="1:10" x14ac:dyDescent="0.25">
      <c r="A53" t="s">
        <v>244</v>
      </c>
      <c r="B53" t="s">
        <v>245</v>
      </c>
      <c r="C53" t="s">
        <v>83</v>
      </c>
      <c r="D53" t="s">
        <v>246</v>
      </c>
      <c r="E53" t="s">
        <v>247</v>
      </c>
      <c r="F53" t="s">
        <v>239</v>
      </c>
      <c r="G53" t="s">
        <v>46</v>
      </c>
      <c r="H53" t="s">
        <v>248</v>
      </c>
      <c r="I53" s="8">
        <f t="shared" si="0"/>
        <v>3.4282407407407407E-2</v>
      </c>
      <c r="J53" s="9">
        <v>3.4282407407407407E-2</v>
      </c>
    </row>
    <row r="54" spans="1:10" x14ac:dyDescent="0.25">
      <c r="A54" t="s">
        <v>190</v>
      </c>
      <c r="B54" t="s">
        <v>249</v>
      </c>
      <c r="C54" t="s">
        <v>83</v>
      </c>
      <c r="D54" t="s">
        <v>250</v>
      </c>
      <c r="E54" t="s">
        <v>251</v>
      </c>
      <c r="F54" t="s">
        <v>65</v>
      </c>
      <c r="G54" t="s">
        <v>20</v>
      </c>
      <c r="H54" t="s">
        <v>248</v>
      </c>
      <c r="I54" s="8">
        <f t="shared" si="0"/>
        <v>3.4282407407407407E-2</v>
      </c>
      <c r="J54" s="9">
        <v>3.4282407407407407E-2</v>
      </c>
    </row>
    <row r="55" spans="1:10" x14ac:dyDescent="0.25">
      <c r="A55" t="s">
        <v>112</v>
      </c>
      <c r="B55" t="s">
        <v>252</v>
      </c>
      <c r="C55" t="s">
        <v>16</v>
      </c>
      <c r="D55" t="s">
        <v>253</v>
      </c>
      <c r="E55" t="s">
        <v>254</v>
      </c>
      <c r="F55" t="s">
        <v>255</v>
      </c>
      <c r="G55" t="s">
        <v>46</v>
      </c>
      <c r="H55" t="s">
        <v>256</v>
      </c>
      <c r="I55" s="8">
        <f t="shared" si="0"/>
        <v>3.8043981481481477E-2</v>
      </c>
      <c r="J55" s="9">
        <v>3.8043981481481477E-2</v>
      </c>
    </row>
    <row r="56" spans="1:10" x14ac:dyDescent="0.25">
      <c r="A56" t="s">
        <v>212</v>
      </c>
      <c r="B56" t="s">
        <v>257</v>
      </c>
      <c r="C56" t="s">
        <v>16</v>
      </c>
      <c r="D56" t="s">
        <v>258</v>
      </c>
      <c r="E56" t="s">
        <v>259</v>
      </c>
      <c r="F56" t="s">
        <v>260</v>
      </c>
      <c r="G56" t="s">
        <v>46</v>
      </c>
      <c r="H56" t="s">
        <v>261</v>
      </c>
      <c r="I56" s="8" t="str">
        <f>H56</f>
        <v>1:01:03</v>
      </c>
      <c r="J56" s="9" t="s">
        <v>261</v>
      </c>
    </row>
    <row r="57" spans="1:10" x14ac:dyDescent="0.25">
      <c r="A57" t="s">
        <v>179</v>
      </c>
      <c r="B57" t="s">
        <v>262</v>
      </c>
      <c r="C57" t="s">
        <v>16</v>
      </c>
      <c r="D57" t="s">
        <v>263</v>
      </c>
      <c r="E57" t="s">
        <v>264</v>
      </c>
      <c r="F57" t="s">
        <v>265</v>
      </c>
      <c r="G57" t="s">
        <v>46</v>
      </c>
      <c r="H57" t="s">
        <v>266</v>
      </c>
      <c r="I57" s="8" t="str">
        <f t="shared" ref="I57:J63" si="1">H57</f>
        <v>1:01:04</v>
      </c>
      <c r="J57" s="9" t="s">
        <v>266</v>
      </c>
    </row>
    <row r="58" spans="1:10" x14ac:dyDescent="0.25">
      <c r="A58" t="s">
        <v>267</v>
      </c>
      <c r="B58" t="s">
        <v>268</v>
      </c>
      <c r="C58" t="s">
        <v>83</v>
      </c>
      <c r="D58" t="s">
        <v>269</v>
      </c>
      <c r="E58" t="s">
        <v>270</v>
      </c>
      <c r="F58" t="s">
        <v>179</v>
      </c>
      <c r="G58" t="s">
        <v>46</v>
      </c>
      <c r="H58" t="s">
        <v>271</v>
      </c>
      <c r="I58" s="8" t="str">
        <f t="shared" si="1"/>
        <v>1:02:57</v>
      </c>
      <c r="J58" s="9" t="s">
        <v>271</v>
      </c>
    </row>
    <row r="59" spans="1:10" x14ac:dyDescent="0.25">
      <c r="A59" t="s">
        <v>272</v>
      </c>
      <c r="B59" t="s">
        <v>273</v>
      </c>
      <c r="C59" t="s">
        <v>83</v>
      </c>
      <c r="D59" t="s">
        <v>274</v>
      </c>
      <c r="E59" t="s">
        <v>275</v>
      </c>
      <c r="F59" t="s">
        <v>63</v>
      </c>
      <c r="G59" t="s">
        <v>46</v>
      </c>
      <c r="H59" t="s">
        <v>276</v>
      </c>
      <c r="I59" s="8" t="str">
        <f t="shared" si="1"/>
        <v>1:03:58</v>
      </c>
      <c r="J59" s="9" t="s">
        <v>276</v>
      </c>
    </row>
    <row r="60" spans="1:10" x14ac:dyDescent="0.25">
      <c r="A60" t="s">
        <v>265</v>
      </c>
      <c r="B60" t="s">
        <v>277</v>
      </c>
      <c r="C60" t="s">
        <v>16</v>
      </c>
      <c r="D60" s="1" t="s">
        <v>278</v>
      </c>
      <c r="E60" s="2" t="s">
        <v>279</v>
      </c>
      <c r="F60" t="s">
        <v>280</v>
      </c>
      <c r="G60" t="s">
        <v>46</v>
      </c>
      <c r="H60" t="s">
        <v>281</v>
      </c>
      <c r="I60" s="8" t="str">
        <f t="shared" si="1"/>
        <v>1:06:45</v>
      </c>
      <c r="J60" s="9" t="s">
        <v>281</v>
      </c>
    </row>
    <row r="61" spans="1:10" x14ac:dyDescent="0.25">
      <c r="A61" t="s">
        <v>140</v>
      </c>
      <c r="B61" t="s">
        <v>282</v>
      </c>
      <c r="C61" t="s">
        <v>16</v>
      </c>
      <c r="D61" t="s">
        <v>283</v>
      </c>
      <c r="E61" t="s">
        <v>284</v>
      </c>
      <c r="F61" t="s">
        <v>285</v>
      </c>
      <c r="G61" t="s">
        <v>46</v>
      </c>
      <c r="H61" t="s">
        <v>286</v>
      </c>
      <c r="I61" s="8" t="str">
        <f t="shared" si="1"/>
        <v>1:08:16</v>
      </c>
      <c r="J61" s="9" t="s">
        <v>286</v>
      </c>
    </row>
    <row r="62" spans="1:10" x14ac:dyDescent="0.25">
      <c r="A62" t="s">
        <v>287</v>
      </c>
      <c r="B62" t="s">
        <v>288</v>
      </c>
      <c r="C62" t="s">
        <v>83</v>
      </c>
      <c r="D62" t="s">
        <v>289</v>
      </c>
      <c r="E62" t="s">
        <v>290</v>
      </c>
      <c r="F62" t="s">
        <v>139</v>
      </c>
      <c r="G62" t="s">
        <v>46</v>
      </c>
      <c r="H62" t="s">
        <v>291</v>
      </c>
      <c r="I62" s="8" t="str">
        <f t="shared" si="1"/>
        <v>1:09:09</v>
      </c>
      <c r="J62" s="9" t="s">
        <v>291</v>
      </c>
    </row>
    <row r="63" spans="1:10" x14ac:dyDescent="0.25">
      <c r="A63" t="s">
        <v>292</v>
      </c>
      <c r="B63" t="s">
        <v>293</v>
      </c>
      <c r="C63" t="s">
        <v>16</v>
      </c>
      <c r="D63" t="s">
        <v>294</v>
      </c>
      <c r="E63" t="s">
        <v>295</v>
      </c>
      <c r="F63" t="s">
        <v>296</v>
      </c>
      <c r="G63" t="s">
        <v>46</v>
      </c>
      <c r="H63" t="s">
        <v>297</v>
      </c>
      <c r="I63" s="8" t="str">
        <f t="shared" si="1"/>
        <v>1:09:10</v>
      </c>
      <c r="J63" s="9" t="s">
        <v>297</v>
      </c>
    </row>
  </sheetData>
  <pageMargins left="0.75" right="0.75" top="1" bottom="1" header="0.5" footer="0.5"/>
  <pageSetup paperSize="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81ADDB-3CA9-42FF-BB77-FFD2AF54573A}">
  <dimension ref="A1:J67"/>
  <sheetViews>
    <sheetView tabSelected="1" topLeftCell="A7" workbookViewId="0">
      <selection activeCell="K16" sqref="K16"/>
    </sheetView>
  </sheetViews>
  <sheetFormatPr defaultRowHeight="13.2" x14ac:dyDescent="0.25"/>
  <cols>
    <col min="2" max="2" width="27.109375" customWidth="1"/>
    <col min="3" max="3" width="19.33203125" customWidth="1"/>
    <col min="4" max="4" width="11.88671875" customWidth="1"/>
    <col min="5" max="5" width="7.88671875" customWidth="1"/>
    <col min="6" max="6" width="4.33203125" customWidth="1"/>
    <col min="7" max="7" width="7" customWidth="1"/>
    <col min="8" max="8" width="9.33203125" customWidth="1"/>
    <col min="9" max="10" width="8.88671875" style="9"/>
  </cols>
  <sheetData>
    <row r="1" spans="1:10" x14ac:dyDescent="0.25">
      <c r="A1" s="3"/>
      <c r="B1" s="3"/>
      <c r="C1" s="3"/>
      <c r="D1" s="3"/>
      <c r="E1" s="3"/>
      <c r="F1" s="3"/>
      <c r="G1" s="3"/>
      <c r="H1" s="3"/>
    </row>
    <row r="2" spans="1:10" x14ac:dyDescent="0.25">
      <c r="A2" s="4" t="s">
        <v>0</v>
      </c>
      <c r="B2" s="5"/>
      <c r="C2" s="5"/>
      <c r="D2" s="5"/>
      <c r="E2" s="3" t="s">
        <v>1</v>
      </c>
      <c r="F2" s="3" t="s">
        <v>1</v>
      </c>
      <c r="G2" s="3" t="s">
        <v>1</v>
      </c>
      <c r="H2" s="3" t="s">
        <v>1</v>
      </c>
    </row>
    <row r="3" spans="1:10" x14ac:dyDescent="0.25">
      <c r="A3" s="5" t="s">
        <v>2</v>
      </c>
      <c r="B3" s="5"/>
      <c r="C3" s="3" t="s">
        <v>1</v>
      </c>
      <c r="D3" s="3" t="s">
        <v>1</v>
      </c>
      <c r="E3" s="3" t="s">
        <v>1</v>
      </c>
      <c r="F3" s="3" t="s">
        <v>1</v>
      </c>
      <c r="G3" s="3" t="s">
        <v>1</v>
      </c>
      <c r="H3" s="3" t="s">
        <v>1</v>
      </c>
    </row>
    <row r="4" spans="1:10" x14ac:dyDescent="0.25">
      <c r="A4" s="5" t="s">
        <v>3</v>
      </c>
      <c r="B4" s="5"/>
      <c r="C4" s="3" t="s">
        <v>1</v>
      </c>
      <c r="D4" s="3" t="s">
        <v>1</v>
      </c>
      <c r="E4" s="3" t="s">
        <v>1</v>
      </c>
      <c r="F4" s="3" t="s">
        <v>1</v>
      </c>
      <c r="G4" s="3" t="s">
        <v>1</v>
      </c>
      <c r="H4" s="3" t="s">
        <v>1</v>
      </c>
    </row>
    <row r="5" spans="1:10" x14ac:dyDescent="0.25">
      <c r="A5" s="5" t="s">
        <v>4</v>
      </c>
      <c r="B5" s="5"/>
      <c r="C5" s="3" t="s">
        <v>1</v>
      </c>
      <c r="D5" s="3" t="s">
        <v>1</v>
      </c>
      <c r="E5" s="3" t="s">
        <v>1</v>
      </c>
      <c r="F5" s="3" t="s">
        <v>1</v>
      </c>
      <c r="G5" s="3" t="s">
        <v>1</v>
      </c>
      <c r="H5" s="3" t="s">
        <v>1</v>
      </c>
    </row>
    <row r="6" spans="1:10" x14ac:dyDescent="0.25">
      <c r="A6" s="3" t="s">
        <v>1</v>
      </c>
      <c r="B6" s="3" t="s">
        <v>1</v>
      </c>
      <c r="C6" s="3" t="s">
        <v>1</v>
      </c>
      <c r="D6" s="3" t="s">
        <v>1</v>
      </c>
      <c r="E6" s="3" t="s">
        <v>1</v>
      </c>
      <c r="F6" s="3" t="s">
        <v>1</v>
      </c>
      <c r="G6" s="3" t="s">
        <v>1</v>
      </c>
      <c r="H6" s="3" t="s">
        <v>1</v>
      </c>
    </row>
    <row r="7" spans="1:10" x14ac:dyDescent="0.25">
      <c r="A7" t="s">
        <v>298</v>
      </c>
      <c r="B7" t="s">
        <v>1</v>
      </c>
      <c r="C7" t="s">
        <v>1</v>
      </c>
      <c r="D7" t="s">
        <v>1</v>
      </c>
      <c r="E7" t="s">
        <v>1</v>
      </c>
      <c r="F7" t="s">
        <v>1</v>
      </c>
      <c r="G7" t="s">
        <v>1</v>
      </c>
      <c r="H7" t="s">
        <v>1</v>
      </c>
    </row>
    <row r="8" spans="1:10" x14ac:dyDescent="0.25">
      <c r="A8" t="s">
        <v>6</v>
      </c>
      <c r="B8" t="s">
        <v>7</v>
      </c>
      <c r="C8" t="s">
        <v>8</v>
      </c>
      <c r="D8" t="s">
        <v>9</v>
      </c>
      <c r="E8" t="s">
        <v>10</v>
      </c>
      <c r="F8" t="s">
        <v>11</v>
      </c>
      <c r="G8" t="s">
        <v>12</v>
      </c>
      <c r="H8" t="s">
        <v>13</v>
      </c>
    </row>
    <row r="9" spans="1:10" x14ac:dyDescent="0.25">
      <c r="A9" t="s">
        <v>14</v>
      </c>
      <c r="B9" t="s">
        <v>299</v>
      </c>
      <c r="C9" t="s">
        <v>16</v>
      </c>
      <c r="D9" t="s">
        <v>300</v>
      </c>
      <c r="E9" t="s">
        <v>301</v>
      </c>
      <c r="F9" t="s">
        <v>186</v>
      </c>
      <c r="G9" t="s">
        <v>20</v>
      </c>
      <c r="H9" t="s">
        <v>302</v>
      </c>
      <c r="I9" s="9">
        <f>H9/60</f>
        <v>2.1493055555555553E-2</v>
      </c>
      <c r="J9" s="9">
        <v>2.1493055555555553E-2</v>
      </c>
    </row>
    <row r="10" spans="1:10" x14ac:dyDescent="0.25">
      <c r="A10" t="s">
        <v>22</v>
      </c>
      <c r="B10" t="s">
        <v>303</v>
      </c>
      <c r="C10" t="s">
        <v>16</v>
      </c>
      <c r="D10" t="s">
        <v>304</v>
      </c>
      <c r="E10" t="s">
        <v>305</v>
      </c>
      <c r="F10" t="s">
        <v>150</v>
      </c>
      <c r="G10" t="s">
        <v>20</v>
      </c>
      <c r="H10" t="s">
        <v>306</v>
      </c>
      <c r="I10" s="9">
        <f t="shared" ref="I10:I48" si="0">H10/60</f>
        <v>2.1550925925925928E-2</v>
      </c>
      <c r="J10" s="9">
        <v>2.1550925925925928E-2</v>
      </c>
    </row>
    <row r="11" spans="1:10" x14ac:dyDescent="0.25">
      <c r="A11" t="s">
        <v>28</v>
      </c>
      <c r="B11" t="s">
        <v>307</v>
      </c>
      <c r="C11" t="s">
        <v>16</v>
      </c>
      <c r="D11" t="s">
        <v>308</v>
      </c>
      <c r="E11" t="s">
        <v>309</v>
      </c>
      <c r="F11" t="s">
        <v>136</v>
      </c>
      <c r="G11" t="s">
        <v>20</v>
      </c>
      <c r="H11" t="s">
        <v>310</v>
      </c>
      <c r="I11" s="9">
        <f t="shared" si="0"/>
        <v>2.2430555555555554E-2</v>
      </c>
      <c r="J11" s="9">
        <v>2.2430555555555554E-2</v>
      </c>
    </row>
    <row r="12" spans="1:10" x14ac:dyDescent="0.25">
      <c r="A12" t="s">
        <v>34</v>
      </c>
      <c r="B12" t="s">
        <v>311</v>
      </c>
      <c r="C12" t="s">
        <v>16</v>
      </c>
      <c r="D12" t="s">
        <v>312</v>
      </c>
      <c r="E12" t="s">
        <v>313</v>
      </c>
      <c r="F12" t="s">
        <v>219</v>
      </c>
      <c r="G12" t="s">
        <v>20</v>
      </c>
      <c r="H12" t="s">
        <v>314</v>
      </c>
      <c r="I12" s="9">
        <f t="shared" si="0"/>
        <v>2.3923611111111114E-2</v>
      </c>
      <c r="J12" s="9">
        <v>2.3923611111111114E-2</v>
      </c>
    </row>
    <row r="13" spans="1:10" x14ac:dyDescent="0.25">
      <c r="A13" t="s">
        <v>41</v>
      </c>
      <c r="B13" t="s">
        <v>315</v>
      </c>
      <c r="C13" t="s">
        <v>16</v>
      </c>
      <c r="D13" t="s">
        <v>316</v>
      </c>
      <c r="E13" t="s">
        <v>317</v>
      </c>
      <c r="F13" t="s">
        <v>26</v>
      </c>
      <c r="G13" t="s">
        <v>20</v>
      </c>
      <c r="H13" t="s">
        <v>318</v>
      </c>
      <c r="I13" s="9">
        <f t="shared" si="0"/>
        <v>2.5243055555555557E-2</v>
      </c>
      <c r="J13" s="9">
        <v>2.5243055555555557E-2</v>
      </c>
    </row>
    <row r="14" spans="1:10" x14ac:dyDescent="0.25">
      <c r="A14" t="s">
        <v>48</v>
      </c>
      <c r="B14" t="s">
        <v>319</v>
      </c>
      <c r="C14" t="s">
        <v>320</v>
      </c>
      <c r="D14" t="s">
        <v>321</v>
      </c>
      <c r="E14" t="s">
        <v>322</v>
      </c>
      <c r="F14" t="s">
        <v>214</v>
      </c>
      <c r="G14" t="s">
        <v>20</v>
      </c>
      <c r="H14" t="s">
        <v>323</v>
      </c>
      <c r="I14" s="9">
        <f t="shared" si="0"/>
        <v>2.5555555555555554E-2</v>
      </c>
      <c r="J14" s="9">
        <v>2.5555555555555554E-2</v>
      </c>
    </row>
    <row r="15" spans="1:10" x14ac:dyDescent="0.25">
      <c r="A15" t="s">
        <v>53</v>
      </c>
      <c r="B15" t="s">
        <v>324</v>
      </c>
      <c r="C15" t="s">
        <v>16</v>
      </c>
      <c r="D15" t="s">
        <v>325</v>
      </c>
      <c r="E15" t="s">
        <v>326</v>
      </c>
      <c r="F15" t="s">
        <v>219</v>
      </c>
      <c r="G15" t="s">
        <v>46</v>
      </c>
      <c r="H15" t="s">
        <v>327</v>
      </c>
      <c r="I15" s="9">
        <f t="shared" si="0"/>
        <v>2.7870370370370372E-2</v>
      </c>
      <c r="J15" s="9">
        <v>2.7870370370370372E-2</v>
      </c>
    </row>
    <row r="16" spans="1:10" x14ac:dyDescent="0.25">
      <c r="A16" t="s">
        <v>59</v>
      </c>
      <c r="B16" t="s">
        <v>328</v>
      </c>
      <c r="C16" t="s">
        <v>83</v>
      </c>
      <c r="D16" t="s">
        <v>329</v>
      </c>
      <c r="E16" t="s">
        <v>330</v>
      </c>
      <c r="F16" t="s">
        <v>175</v>
      </c>
      <c r="G16" t="s">
        <v>20</v>
      </c>
      <c r="H16" t="s">
        <v>331</v>
      </c>
      <c r="I16" s="9">
        <f t="shared" si="0"/>
        <v>3.0219907407407407E-2</v>
      </c>
      <c r="J16" s="9">
        <v>3.0219907407407407E-2</v>
      </c>
    </row>
    <row r="17" spans="1:10" x14ac:dyDescent="0.25">
      <c r="A17" t="s">
        <v>65</v>
      </c>
      <c r="B17" t="s">
        <v>332</v>
      </c>
      <c r="C17" t="s">
        <v>333</v>
      </c>
      <c r="D17" t="s">
        <v>334</v>
      </c>
      <c r="E17" t="s">
        <v>335</v>
      </c>
      <c r="F17" t="s">
        <v>336</v>
      </c>
      <c r="G17" t="s">
        <v>20</v>
      </c>
      <c r="H17" t="s">
        <v>337</v>
      </c>
      <c r="I17" s="9">
        <f t="shared" si="0"/>
        <v>3.0335648148148146E-2</v>
      </c>
      <c r="J17" s="9">
        <v>3.0335648148148146E-2</v>
      </c>
    </row>
    <row r="18" spans="1:10" x14ac:dyDescent="0.25">
      <c r="A18" t="s">
        <v>71</v>
      </c>
      <c r="B18" t="s">
        <v>338</v>
      </c>
      <c r="C18" t="s">
        <v>16</v>
      </c>
      <c r="D18" t="s">
        <v>339</v>
      </c>
      <c r="E18" t="s">
        <v>340</v>
      </c>
      <c r="F18" t="s">
        <v>112</v>
      </c>
      <c r="G18" t="s">
        <v>20</v>
      </c>
      <c r="H18" t="s">
        <v>341</v>
      </c>
      <c r="I18" s="9">
        <f t="shared" si="0"/>
        <v>3.0428240740740742E-2</v>
      </c>
      <c r="J18" s="9">
        <v>3.0428240740740742E-2</v>
      </c>
    </row>
    <row r="19" spans="1:10" x14ac:dyDescent="0.25">
      <c r="A19" t="s">
        <v>77</v>
      </c>
      <c r="B19" t="s">
        <v>342</v>
      </c>
      <c r="C19" t="s">
        <v>16</v>
      </c>
      <c r="D19" t="s">
        <v>343</v>
      </c>
      <c r="E19" t="s">
        <v>344</v>
      </c>
      <c r="F19" t="s">
        <v>345</v>
      </c>
      <c r="G19" t="s">
        <v>46</v>
      </c>
      <c r="H19" t="s">
        <v>346</v>
      </c>
      <c r="I19" s="9">
        <f t="shared" si="0"/>
        <v>3.0439814814814819E-2</v>
      </c>
      <c r="J19" s="9">
        <v>3.0439814814814819E-2</v>
      </c>
    </row>
    <row r="20" spans="1:10" x14ac:dyDescent="0.25">
      <c r="A20" t="s">
        <v>45</v>
      </c>
      <c r="B20" t="s">
        <v>347</v>
      </c>
      <c r="C20" t="s">
        <v>16</v>
      </c>
      <c r="D20" t="s">
        <v>348</v>
      </c>
      <c r="E20" t="s">
        <v>349</v>
      </c>
      <c r="F20" t="s">
        <v>196</v>
      </c>
      <c r="G20" t="s">
        <v>20</v>
      </c>
      <c r="H20" t="s">
        <v>350</v>
      </c>
      <c r="I20" s="9">
        <f t="shared" si="0"/>
        <v>3.201388888888889E-2</v>
      </c>
      <c r="J20" s="9">
        <v>3.201388888888889E-2</v>
      </c>
    </row>
    <row r="21" spans="1:10" x14ac:dyDescent="0.25">
      <c r="A21" t="s">
        <v>69</v>
      </c>
      <c r="B21" t="s">
        <v>351</v>
      </c>
      <c r="C21" t="s">
        <v>83</v>
      </c>
      <c r="D21" t="s">
        <v>352</v>
      </c>
      <c r="E21" t="s">
        <v>353</v>
      </c>
      <c r="F21" t="s">
        <v>19</v>
      </c>
      <c r="G21" t="s">
        <v>20</v>
      </c>
      <c r="H21" t="s">
        <v>354</v>
      </c>
      <c r="I21" s="9">
        <f t="shared" si="0"/>
        <v>3.246527777777778E-2</v>
      </c>
      <c r="J21" s="9">
        <v>3.246527777777778E-2</v>
      </c>
    </row>
    <row r="22" spans="1:10" x14ac:dyDescent="0.25">
      <c r="A22" t="s">
        <v>92</v>
      </c>
      <c r="B22" t="s">
        <v>355</v>
      </c>
      <c r="C22" t="s">
        <v>83</v>
      </c>
      <c r="D22" t="s">
        <v>356</v>
      </c>
      <c r="E22" t="s">
        <v>357</v>
      </c>
      <c r="F22" t="s">
        <v>123</v>
      </c>
      <c r="G22" t="s">
        <v>46</v>
      </c>
      <c r="H22" t="s">
        <v>358</v>
      </c>
      <c r="I22" s="9">
        <f t="shared" si="0"/>
        <v>3.318287037037037E-2</v>
      </c>
      <c r="J22" s="9">
        <v>3.318287037037037E-2</v>
      </c>
    </row>
    <row r="23" spans="1:10" x14ac:dyDescent="0.25">
      <c r="A23" t="s">
        <v>90</v>
      </c>
      <c r="B23" t="s">
        <v>359</v>
      </c>
      <c r="C23" t="s">
        <v>83</v>
      </c>
      <c r="D23" t="s">
        <v>360</v>
      </c>
      <c r="E23" t="s">
        <v>361</v>
      </c>
      <c r="F23" t="s">
        <v>112</v>
      </c>
      <c r="G23" t="s">
        <v>20</v>
      </c>
      <c r="H23" t="s">
        <v>362</v>
      </c>
      <c r="I23" s="9">
        <f t="shared" si="0"/>
        <v>3.3738425925925929E-2</v>
      </c>
      <c r="J23" s="9">
        <v>3.3738425925925929E-2</v>
      </c>
    </row>
    <row r="24" spans="1:10" x14ac:dyDescent="0.25">
      <c r="A24" t="s">
        <v>103</v>
      </c>
      <c r="B24" t="s">
        <v>363</v>
      </c>
      <c r="C24" t="s">
        <v>83</v>
      </c>
      <c r="D24" t="s">
        <v>364</v>
      </c>
      <c r="E24" t="s">
        <v>365</v>
      </c>
      <c r="F24" t="s">
        <v>212</v>
      </c>
      <c r="G24" t="s">
        <v>46</v>
      </c>
      <c r="H24" t="s">
        <v>366</v>
      </c>
      <c r="I24" s="9">
        <f t="shared" si="0"/>
        <v>3.4814814814814819E-2</v>
      </c>
      <c r="J24" s="9">
        <v>3.4814814814814819E-2</v>
      </c>
    </row>
    <row r="25" spans="1:10" x14ac:dyDescent="0.25">
      <c r="A25" t="s">
        <v>108</v>
      </c>
      <c r="B25" t="s">
        <v>367</v>
      </c>
      <c r="C25" s="1" t="s">
        <v>83</v>
      </c>
      <c r="D25" t="s">
        <v>368</v>
      </c>
      <c r="E25" t="s">
        <v>369</v>
      </c>
      <c r="F25" t="s">
        <v>39</v>
      </c>
      <c r="G25" t="s">
        <v>46</v>
      </c>
      <c r="H25" t="s">
        <v>366</v>
      </c>
      <c r="I25" s="9">
        <f t="shared" si="0"/>
        <v>3.4814814814814819E-2</v>
      </c>
      <c r="J25" s="9">
        <v>3.4814814814814819E-2</v>
      </c>
    </row>
    <row r="26" spans="1:10" x14ac:dyDescent="0.25">
      <c r="A26" t="s">
        <v>32</v>
      </c>
      <c r="B26" t="s">
        <v>370</v>
      </c>
      <c r="C26" t="s">
        <v>83</v>
      </c>
      <c r="D26" t="s">
        <v>371</v>
      </c>
      <c r="E26" t="s">
        <v>372</v>
      </c>
      <c r="F26" t="s">
        <v>179</v>
      </c>
      <c r="G26" t="s">
        <v>46</v>
      </c>
      <c r="H26" t="s">
        <v>373</v>
      </c>
      <c r="I26" s="9">
        <f t="shared" si="0"/>
        <v>3.4872685185185187E-2</v>
      </c>
      <c r="J26" s="9">
        <v>3.4872685185185187E-2</v>
      </c>
    </row>
    <row r="27" spans="1:10" x14ac:dyDescent="0.25">
      <c r="A27" t="s">
        <v>118</v>
      </c>
      <c r="B27" t="s">
        <v>374</v>
      </c>
      <c r="C27" t="s">
        <v>16</v>
      </c>
      <c r="D27" t="s">
        <v>375</v>
      </c>
      <c r="E27" t="s">
        <v>376</v>
      </c>
      <c r="F27" t="s">
        <v>285</v>
      </c>
      <c r="G27" t="s">
        <v>20</v>
      </c>
      <c r="H27" t="s">
        <v>377</v>
      </c>
      <c r="I27" s="9">
        <f t="shared" si="0"/>
        <v>3.5127314814814813E-2</v>
      </c>
      <c r="J27" s="9">
        <v>3.5127314814814813E-2</v>
      </c>
    </row>
    <row r="28" spans="1:10" x14ac:dyDescent="0.25">
      <c r="A28" t="s">
        <v>123</v>
      </c>
      <c r="B28" t="s">
        <v>378</v>
      </c>
      <c r="C28" t="s">
        <v>83</v>
      </c>
      <c r="D28" t="s">
        <v>379</v>
      </c>
      <c r="E28" t="s">
        <v>380</v>
      </c>
      <c r="F28" t="s">
        <v>75</v>
      </c>
      <c r="G28" t="s">
        <v>20</v>
      </c>
      <c r="H28" t="s">
        <v>381</v>
      </c>
      <c r="I28" s="9">
        <f t="shared" si="0"/>
        <v>3.5219907407407408E-2</v>
      </c>
      <c r="J28" s="9">
        <v>3.5219907407407408E-2</v>
      </c>
    </row>
    <row r="29" spans="1:10" x14ac:dyDescent="0.25">
      <c r="A29" t="s">
        <v>75</v>
      </c>
      <c r="B29" t="s">
        <v>382</v>
      </c>
      <c r="C29" t="s">
        <v>16</v>
      </c>
      <c r="D29" t="s">
        <v>383</v>
      </c>
      <c r="E29" t="s">
        <v>384</v>
      </c>
      <c r="F29" t="s">
        <v>385</v>
      </c>
      <c r="G29" t="s">
        <v>20</v>
      </c>
      <c r="H29" t="s">
        <v>386</v>
      </c>
      <c r="I29" s="9">
        <f t="shared" si="0"/>
        <v>3.5277777777777776E-2</v>
      </c>
      <c r="J29" s="9">
        <v>3.5277777777777776E-2</v>
      </c>
    </row>
    <row r="30" spans="1:10" x14ac:dyDescent="0.25">
      <c r="A30" t="s">
        <v>19</v>
      </c>
      <c r="B30" t="s">
        <v>387</v>
      </c>
      <c r="C30" t="s">
        <v>16</v>
      </c>
      <c r="D30" t="s">
        <v>388</v>
      </c>
      <c r="E30" t="s">
        <v>389</v>
      </c>
      <c r="F30" t="s">
        <v>219</v>
      </c>
      <c r="G30" t="s">
        <v>20</v>
      </c>
      <c r="H30" t="s">
        <v>390</v>
      </c>
      <c r="I30" s="9">
        <f t="shared" si="0"/>
        <v>3.5532407407407401E-2</v>
      </c>
      <c r="J30" s="9">
        <v>3.5532407407407401E-2</v>
      </c>
    </row>
    <row r="31" spans="1:10" x14ac:dyDescent="0.25">
      <c r="A31" t="s">
        <v>136</v>
      </c>
      <c r="B31" t="s">
        <v>391</v>
      </c>
      <c r="C31" t="s">
        <v>16</v>
      </c>
      <c r="D31" t="s">
        <v>392</v>
      </c>
      <c r="E31" t="s">
        <v>393</v>
      </c>
      <c r="F31" t="s">
        <v>208</v>
      </c>
      <c r="G31" t="s">
        <v>46</v>
      </c>
      <c r="H31" t="s">
        <v>394</v>
      </c>
      <c r="I31" s="9">
        <f t="shared" si="0"/>
        <v>3.5694444444444445E-2</v>
      </c>
      <c r="J31" s="9">
        <v>3.5694444444444445E-2</v>
      </c>
    </row>
    <row r="32" spans="1:10" x14ac:dyDescent="0.25">
      <c r="A32" t="s">
        <v>39</v>
      </c>
      <c r="B32" t="s">
        <v>395</v>
      </c>
      <c r="C32" t="s">
        <v>16</v>
      </c>
      <c r="D32" t="s">
        <v>396</v>
      </c>
      <c r="E32" t="s">
        <v>397</v>
      </c>
      <c r="F32" t="s">
        <v>179</v>
      </c>
      <c r="G32" t="s">
        <v>20</v>
      </c>
      <c r="H32" t="s">
        <v>398</v>
      </c>
      <c r="I32" s="9">
        <f t="shared" si="0"/>
        <v>3.6400462962962961E-2</v>
      </c>
      <c r="J32" s="9">
        <v>3.6400462962962961E-2</v>
      </c>
    </row>
    <row r="33" spans="1:10" x14ac:dyDescent="0.25">
      <c r="A33" t="s">
        <v>26</v>
      </c>
      <c r="B33" t="s">
        <v>399</v>
      </c>
      <c r="C33" t="s">
        <v>83</v>
      </c>
      <c r="D33" t="s">
        <v>400</v>
      </c>
      <c r="E33" t="s">
        <v>401</v>
      </c>
      <c r="F33" t="s">
        <v>26</v>
      </c>
      <c r="G33" t="s">
        <v>46</v>
      </c>
      <c r="H33" t="s">
        <v>402</v>
      </c>
      <c r="I33" s="9">
        <f t="shared" si="0"/>
        <v>3.8344907407407404E-2</v>
      </c>
      <c r="J33" s="9">
        <v>3.8344907407407404E-2</v>
      </c>
    </row>
    <row r="34" spans="1:10" x14ac:dyDescent="0.25">
      <c r="A34" t="s">
        <v>150</v>
      </c>
      <c r="B34" t="s">
        <v>403</v>
      </c>
      <c r="C34" t="s">
        <v>404</v>
      </c>
      <c r="D34" t="s">
        <v>405</v>
      </c>
      <c r="E34" t="s">
        <v>406</v>
      </c>
      <c r="F34" t="s">
        <v>196</v>
      </c>
      <c r="G34" t="s">
        <v>20</v>
      </c>
      <c r="H34" t="s">
        <v>407</v>
      </c>
      <c r="I34" s="9">
        <f t="shared" si="0"/>
        <v>3.8518518518518521E-2</v>
      </c>
      <c r="J34" s="9">
        <v>3.8518518518518521E-2</v>
      </c>
    </row>
    <row r="35" spans="1:10" x14ac:dyDescent="0.25">
      <c r="A35" t="s">
        <v>156</v>
      </c>
      <c r="B35" t="s">
        <v>408</v>
      </c>
      <c r="C35" t="s">
        <v>83</v>
      </c>
      <c r="D35" t="s">
        <v>409</v>
      </c>
      <c r="E35" t="s">
        <v>410</v>
      </c>
      <c r="F35" t="s">
        <v>244</v>
      </c>
      <c r="G35" t="s">
        <v>46</v>
      </c>
      <c r="H35" t="s">
        <v>411</v>
      </c>
      <c r="I35" s="9">
        <f t="shared" si="0"/>
        <v>3.8819444444444441E-2</v>
      </c>
      <c r="J35" s="9">
        <v>3.8819444444444441E-2</v>
      </c>
    </row>
    <row r="36" spans="1:10" x14ac:dyDescent="0.25">
      <c r="A36" t="s">
        <v>161</v>
      </c>
      <c r="B36" t="s">
        <v>412</v>
      </c>
      <c r="C36" t="s">
        <v>413</v>
      </c>
      <c r="D36" t="s">
        <v>414</v>
      </c>
      <c r="E36" t="s">
        <v>415</v>
      </c>
      <c r="F36" t="s">
        <v>63</v>
      </c>
      <c r="G36" t="s">
        <v>20</v>
      </c>
      <c r="H36" t="s">
        <v>416</v>
      </c>
      <c r="I36" s="9">
        <f t="shared" si="0"/>
        <v>3.9375000000000007E-2</v>
      </c>
      <c r="J36" s="9">
        <v>3.9375000000000007E-2</v>
      </c>
    </row>
    <row r="37" spans="1:10" x14ac:dyDescent="0.25">
      <c r="A37" t="s">
        <v>166</v>
      </c>
      <c r="B37" t="s">
        <v>417</v>
      </c>
      <c r="C37" t="s">
        <v>83</v>
      </c>
      <c r="D37" t="s">
        <v>418</v>
      </c>
      <c r="E37" t="s">
        <v>419</v>
      </c>
      <c r="F37" t="s">
        <v>57</v>
      </c>
      <c r="G37" t="s">
        <v>20</v>
      </c>
      <c r="H37" t="s">
        <v>420</v>
      </c>
      <c r="I37" s="9">
        <f t="shared" si="0"/>
        <v>3.9479166666666662E-2</v>
      </c>
      <c r="J37" s="9">
        <v>3.9479166666666662E-2</v>
      </c>
    </row>
    <row r="38" spans="1:10" x14ac:dyDescent="0.25">
      <c r="A38" t="s">
        <v>154</v>
      </c>
      <c r="B38" t="s">
        <v>421</v>
      </c>
      <c r="C38" t="s">
        <v>422</v>
      </c>
      <c r="D38" t="s">
        <v>423</v>
      </c>
      <c r="E38" t="s">
        <v>424</v>
      </c>
      <c r="F38" t="s">
        <v>179</v>
      </c>
      <c r="G38" t="s">
        <v>46</v>
      </c>
      <c r="H38" t="s">
        <v>425</v>
      </c>
      <c r="I38" s="9">
        <f t="shared" si="0"/>
        <v>3.9768518518518516E-2</v>
      </c>
      <c r="J38" s="9">
        <v>3.9768518518518516E-2</v>
      </c>
    </row>
    <row r="39" spans="1:10" x14ac:dyDescent="0.25">
      <c r="A39" t="s">
        <v>175</v>
      </c>
      <c r="B39" t="s">
        <v>426</v>
      </c>
      <c r="C39" t="s">
        <v>83</v>
      </c>
      <c r="D39" t="s">
        <v>427</v>
      </c>
      <c r="E39" t="s">
        <v>428</v>
      </c>
      <c r="F39" t="s">
        <v>345</v>
      </c>
      <c r="G39" t="s">
        <v>46</v>
      </c>
      <c r="H39" t="s">
        <v>429</v>
      </c>
      <c r="I39" s="9">
        <f t="shared" si="0"/>
        <v>4.0092592592592589E-2</v>
      </c>
      <c r="J39" s="9">
        <v>4.0092592592592589E-2</v>
      </c>
    </row>
    <row r="40" spans="1:10" x14ac:dyDescent="0.25">
      <c r="A40" t="s">
        <v>181</v>
      </c>
      <c r="B40" t="s">
        <v>430</v>
      </c>
      <c r="C40" t="s">
        <v>83</v>
      </c>
      <c r="D40" t="s">
        <v>431</v>
      </c>
      <c r="E40" t="s">
        <v>432</v>
      </c>
      <c r="F40" t="s">
        <v>198</v>
      </c>
      <c r="G40" t="s">
        <v>20</v>
      </c>
      <c r="H40" t="s">
        <v>433</v>
      </c>
      <c r="I40" s="9">
        <f t="shared" si="0"/>
        <v>4.0115740740740743E-2</v>
      </c>
      <c r="J40" s="9">
        <v>4.0115740740740743E-2</v>
      </c>
    </row>
    <row r="41" spans="1:10" x14ac:dyDescent="0.25">
      <c r="A41" t="s">
        <v>186</v>
      </c>
      <c r="B41" t="s">
        <v>434</v>
      </c>
      <c r="C41" t="s">
        <v>83</v>
      </c>
      <c r="D41" t="s">
        <v>435</v>
      </c>
      <c r="E41" t="s">
        <v>436</v>
      </c>
      <c r="F41" t="s">
        <v>239</v>
      </c>
      <c r="G41" t="s">
        <v>46</v>
      </c>
      <c r="H41" t="s">
        <v>437</v>
      </c>
      <c r="I41" s="9">
        <f t="shared" si="0"/>
        <v>4.0520833333333332E-2</v>
      </c>
      <c r="J41" s="9">
        <v>4.0520833333333332E-2</v>
      </c>
    </row>
    <row r="42" spans="1:10" x14ac:dyDescent="0.25">
      <c r="A42" t="s">
        <v>192</v>
      </c>
      <c r="B42" t="s">
        <v>438</v>
      </c>
      <c r="C42" t="s">
        <v>83</v>
      </c>
      <c r="D42" t="s">
        <v>439</v>
      </c>
      <c r="E42" t="s">
        <v>440</v>
      </c>
      <c r="F42" t="s">
        <v>244</v>
      </c>
      <c r="G42" t="s">
        <v>20</v>
      </c>
      <c r="H42" t="s">
        <v>441</v>
      </c>
      <c r="I42" s="9">
        <f t="shared" si="0"/>
        <v>4.0532407407407406E-2</v>
      </c>
      <c r="J42" s="9">
        <v>4.0532407407407406E-2</v>
      </c>
    </row>
    <row r="43" spans="1:10" x14ac:dyDescent="0.25">
      <c r="A43" t="s">
        <v>198</v>
      </c>
      <c r="B43" t="s">
        <v>442</v>
      </c>
      <c r="C43" t="s">
        <v>83</v>
      </c>
      <c r="D43" t="s">
        <v>443</v>
      </c>
      <c r="E43" t="s">
        <v>444</v>
      </c>
      <c r="F43" t="s">
        <v>96</v>
      </c>
      <c r="G43" t="s">
        <v>20</v>
      </c>
      <c r="H43" t="s">
        <v>445</v>
      </c>
      <c r="I43" s="9">
        <f t="shared" si="0"/>
        <v>4.0601851851851854E-2</v>
      </c>
      <c r="J43" s="9">
        <v>4.0601851851851854E-2</v>
      </c>
    </row>
    <row r="44" spans="1:10" x14ac:dyDescent="0.25">
      <c r="A44" t="s">
        <v>57</v>
      </c>
      <c r="B44" t="s">
        <v>446</v>
      </c>
      <c r="C44" t="s">
        <v>16</v>
      </c>
      <c r="D44" t="s">
        <v>447</v>
      </c>
      <c r="E44" t="s">
        <v>448</v>
      </c>
      <c r="F44" t="s">
        <v>179</v>
      </c>
      <c r="G44" t="s">
        <v>46</v>
      </c>
      <c r="H44" t="s">
        <v>449</v>
      </c>
      <c r="I44" s="9">
        <f t="shared" si="0"/>
        <v>4.1041666666666664E-2</v>
      </c>
      <c r="J44" s="9">
        <v>4.1041666666666664E-2</v>
      </c>
    </row>
    <row r="45" spans="1:10" x14ac:dyDescent="0.25">
      <c r="A45" t="s">
        <v>208</v>
      </c>
      <c r="B45" t="s">
        <v>450</v>
      </c>
      <c r="C45" t="s">
        <v>83</v>
      </c>
      <c r="D45" t="s">
        <v>451</v>
      </c>
      <c r="E45" t="s">
        <v>452</v>
      </c>
      <c r="F45" t="s">
        <v>196</v>
      </c>
      <c r="G45" t="s">
        <v>46</v>
      </c>
      <c r="H45" t="s">
        <v>453</v>
      </c>
      <c r="I45" s="9">
        <f t="shared" si="0"/>
        <v>4.1250000000000002E-2</v>
      </c>
      <c r="J45" s="9">
        <v>4.1250000000000002E-2</v>
      </c>
    </row>
    <row r="46" spans="1:10" x14ac:dyDescent="0.25">
      <c r="A46" t="s">
        <v>214</v>
      </c>
      <c r="B46" t="s">
        <v>454</v>
      </c>
      <c r="C46" t="s">
        <v>83</v>
      </c>
      <c r="D46" t="s">
        <v>455</v>
      </c>
      <c r="E46" t="s">
        <v>456</v>
      </c>
      <c r="F46" t="s">
        <v>186</v>
      </c>
      <c r="G46" t="s">
        <v>46</v>
      </c>
      <c r="H46" t="s">
        <v>457</v>
      </c>
      <c r="I46" s="9">
        <f t="shared" si="0"/>
        <v>4.1261574074074069E-2</v>
      </c>
      <c r="J46" s="9">
        <v>4.1261574074074069E-2</v>
      </c>
    </row>
    <row r="47" spans="1:10" x14ac:dyDescent="0.25">
      <c r="A47" t="s">
        <v>219</v>
      </c>
      <c r="B47" t="s">
        <v>458</v>
      </c>
      <c r="C47" t="s">
        <v>83</v>
      </c>
      <c r="D47" t="s">
        <v>459</v>
      </c>
      <c r="E47" t="s">
        <v>460</v>
      </c>
      <c r="F47" t="s">
        <v>272</v>
      </c>
      <c r="G47" t="s">
        <v>46</v>
      </c>
      <c r="H47" t="s">
        <v>461</v>
      </c>
      <c r="I47" s="9">
        <f t="shared" si="0"/>
        <v>4.1574074074074076E-2</v>
      </c>
      <c r="J47" s="9">
        <v>4.1574074074074076E-2</v>
      </c>
    </row>
    <row r="48" spans="1:10" x14ac:dyDescent="0.25">
      <c r="A48" t="s">
        <v>196</v>
      </c>
      <c r="B48" t="s">
        <v>462</v>
      </c>
      <c r="C48" t="s">
        <v>83</v>
      </c>
      <c r="D48" t="s">
        <v>463</v>
      </c>
      <c r="E48" t="s">
        <v>464</v>
      </c>
      <c r="F48" t="s">
        <v>57</v>
      </c>
      <c r="G48" t="s">
        <v>46</v>
      </c>
      <c r="H48" t="s">
        <v>461</v>
      </c>
      <c r="I48" s="9">
        <f t="shared" si="0"/>
        <v>4.1574074074074076E-2</v>
      </c>
      <c r="J48" s="9">
        <v>4.1574074074074076E-2</v>
      </c>
    </row>
    <row r="49" spans="1:10" x14ac:dyDescent="0.25">
      <c r="A49" t="s">
        <v>206</v>
      </c>
      <c r="B49" t="s">
        <v>465</v>
      </c>
      <c r="C49" t="s">
        <v>83</v>
      </c>
      <c r="D49" t="s">
        <v>466</v>
      </c>
      <c r="E49" t="s">
        <v>467</v>
      </c>
      <c r="F49" t="s">
        <v>192</v>
      </c>
      <c r="G49" t="s">
        <v>20</v>
      </c>
      <c r="H49" t="s">
        <v>468</v>
      </c>
      <c r="I49" t="s">
        <v>468</v>
      </c>
      <c r="J49" s="9" t="s">
        <v>468</v>
      </c>
    </row>
    <row r="50" spans="1:10" x14ac:dyDescent="0.25">
      <c r="A50" t="s">
        <v>231</v>
      </c>
      <c r="B50" t="s">
        <v>469</v>
      </c>
      <c r="C50" t="s">
        <v>83</v>
      </c>
      <c r="D50" t="s">
        <v>470</v>
      </c>
      <c r="E50" t="s">
        <v>471</v>
      </c>
      <c r="F50" t="s">
        <v>345</v>
      </c>
      <c r="G50" t="s">
        <v>20</v>
      </c>
      <c r="H50" t="s">
        <v>472</v>
      </c>
      <c r="I50" t="s">
        <v>472</v>
      </c>
      <c r="J50" s="9" t="s">
        <v>472</v>
      </c>
    </row>
    <row r="51" spans="1:10" x14ac:dyDescent="0.25">
      <c r="A51" t="s">
        <v>96</v>
      </c>
      <c r="B51" t="s">
        <v>473</v>
      </c>
      <c r="C51" t="s">
        <v>16</v>
      </c>
      <c r="D51" t="s">
        <v>474</v>
      </c>
      <c r="E51" t="s">
        <v>475</v>
      </c>
      <c r="F51" t="s">
        <v>214</v>
      </c>
      <c r="G51" t="s">
        <v>46</v>
      </c>
      <c r="H51" t="s">
        <v>476</v>
      </c>
      <c r="I51" t="s">
        <v>476</v>
      </c>
      <c r="J51" s="9" t="s">
        <v>476</v>
      </c>
    </row>
    <row r="52" spans="1:10" x14ac:dyDescent="0.25">
      <c r="A52" t="s">
        <v>239</v>
      </c>
      <c r="B52" t="s">
        <v>477</v>
      </c>
      <c r="C52" t="s">
        <v>83</v>
      </c>
      <c r="D52" t="s">
        <v>478</v>
      </c>
      <c r="E52" t="s">
        <v>479</v>
      </c>
      <c r="F52" t="s">
        <v>192</v>
      </c>
      <c r="G52" t="s">
        <v>46</v>
      </c>
      <c r="H52" t="s">
        <v>480</v>
      </c>
      <c r="I52" t="s">
        <v>480</v>
      </c>
      <c r="J52" s="9" t="s">
        <v>480</v>
      </c>
    </row>
    <row r="53" spans="1:10" x14ac:dyDescent="0.25">
      <c r="A53" t="s">
        <v>244</v>
      </c>
      <c r="B53" t="s">
        <v>481</v>
      </c>
      <c r="C53" t="s">
        <v>482</v>
      </c>
      <c r="D53" t="s">
        <v>483</v>
      </c>
      <c r="E53" t="s">
        <v>484</v>
      </c>
      <c r="F53" t="s">
        <v>214</v>
      </c>
      <c r="G53" t="s">
        <v>46</v>
      </c>
      <c r="H53" t="s">
        <v>485</v>
      </c>
      <c r="I53" t="s">
        <v>485</v>
      </c>
      <c r="J53" s="9" t="s">
        <v>485</v>
      </c>
    </row>
    <row r="54" spans="1:10" x14ac:dyDescent="0.25">
      <c r="A54" t="s">
        <v>190</v>
      </c>
      <c r="B54" t="s">
        <v>486</v>
      </c>
      <c r="C54" t="s">
        <v>487</v>
      </c>
      <c r="D54" t="s">
        <v>488</v>
      </c>
      <c r="E54" t="s">
        <v>489</v>
      </c>
      <c r="F54" t="s">
        <v>267</v>
      </c>
      <c r="G54" t="s">
        <v>46</v>
      </c>
      <c r="H54" t="s">
        <v>490</v>
      </c>
      <c r="I54" t="s">
        <v>490</v>
      </c>
      <c r="J54" s="9" t="s">
        <v>490</v>
      </c>
    </row>
    <row r="55" spans="1:10" x14ac:dyDescent="0.25">
      <c r="A55" t="s">
        <v>112</v>
      </c>
      <c r="B55" t="s">
        <v>491</v>
      </c>
      <c r="C55" t="s">
        <v>16</v>
      </c>
      <c r="D55" t="s">
        <v>492</v>
      </c>
      <c r="E55" t="s">
        <v>493</v>
      </c>
      <c r="F55" t="s">
        <v>336</v>
      </c>
      <c r="G55" t="s">
        <v>46</v>
      </c>
      <c r="H55" t="s">
        <v>490</v>
      </c>
      <c r="I55" t="s">
        <v>490</v>
      </c>
      <c r="J55" s="9" t="s">
        <v>490</v>
      </c>
    </row>
    <row r="56" spans="1:10" x14ac:dyDescent="0.25">
      <c r="A56" t="s">
        <v>212</v>
      </c>
      <c r="B56" t="s">
        <v>494</v>
      </c>
      <c r="C56" t="s">
        <v>83</v>
      </c>
      <c r="D56" t="s">
        <v>495</v>
      </c>
      <c r="E56" t="s">
        <v>496</v>
      </c>
      <c r="F56" t="s">
        <v>239</v>
      </c>
      <c r="G56" t="s">
        <v>46</v>
      </c>
      <c r="H56" t="s">
        <v>497</v>
      </c>
      <c r="I56" t="s">
        <v>497</v>
      </c>
      <c r="J56" s="9" t="s">
        <v>497</v>
      </c>
    </row>
    <row r="57" spans="1:10" x14ac:dyDescent="0.25">
      <c r="A57" t="s">
        <v>179</v>
      </c>
      <c r="B57" t="s">
        <v>498</v>
      </c>
      <c r="C57" t="s">
        <v>16</v>
      </c>
      <c r="D57" t="s">
        <v>499</v>
      </c>
      <c r="E57" t="s">
        <v>500</v>
      </c>
      <c r="F57" t="s">
        <v>139</v>
      </c>
      <c r="G57" t="s">
        <v>46</v>
      </c>
      <c r="H57" t="s">
        <v>501</v>
      </c>
      <c r="I57" t="s">
        <v>501</v>
      </c>
      <c r="J57" s="9" t="s">
        <v>501</v>
      </c>
    </row>
    <row r="58" spans="1:10" x14ac:dyDescent="0.25">
      <c r="A58" t="s">
        <v>267</v>
      </c>
      <c r="B58" t="s">
        <v>502</v>
      </c>
      <c r="C58" t="s">
        <v>83</v>
      </c>
      <c r="D58" t="s">
        <v>503</v>
      </c>
      <c r="E58" t="s">
        <v>504</v>
      </c>
      <c r="F58" t="s">
        <v>186</v>
      </c>
      <c r="G58" t="s">
        <v>20</v>
      </c>
      <c r="H58" t="s">
        <v>505</v>
      </c>
      <c r="I58" t="s">
        <v>505</v>
      </c>
      <c r="J58" s="9" t="s">
        <v>505</v>
      </c>
    </row>
    <row r="59" spans="1:10" x14ac:dyDescent="0.25">
      <c r="A59" t="s">
        <v>272</v>
      </c>
      <c r="B59" t="s">
        <v>506</v>
      </c>
      <c r="C59" t="s">
        <v>83</v>
      </c>
      <c r="D59" t="s">
        <v>507</v>
      </c>
      <c r="E59" t="s">
        <v>508</v>
      </c>
      <c r="F59" t="s">
        <v>265</v>
      </c>
      <c r="G59" t="s">
        <v>20</v>
      </c>
      <c r="H59" t="s">
        <v>509</v>
      </c>
      <c r="I59" t="s">
        <v>509</v>
      </c>
      <c r="J59" s="9" t="s">
        <v>509</v>
      </c>
    </row>
    <row r="60" spans="1:10" x14ac:dyDescent="0.25">
      <c r="A60" t="s">
        <v>265</v>
      </c>
      <c r="B60" t="s">
        <v>510</v>
      </c>
      <c r="C60" t="s">
        <v>83</v>
      </c>
      <c r="D60" t="s">
        <v>511</v>
      </c>
      <c r="E60" t="s">
        <v>512</v>
      </c>
      <c r="F60" t="s">
        <v>112</v>
      </c>
      <c r="G60" t="s">
        <v>46</v>
      </c>
      <c r="H60" t="s">
        <v>513</v>
      </c>
      <c r="I60" t="s">
        <v>513</v>
      </c>
      <c r="J60" s="9" t="s">
        <v>513</v>
      </c>
    </row>
    <row r="61" spans="1:10" x14ac:dyDescent="0.25">
      <c r="A61" t="s">
        <v>140</v>
      </c>
      <c r="B61" t="s">
        <v>514</v>
      </c>
      <c r="C61" t="s">
        <v>83</v>
      </c>
      <c r="D61" t="s">
        <v>515</v>
      </c>
      <c r="E61" t="s">
        <v>516</v>
      </c>
      <c r="F61" t="s">
        <v>39</v>
      </c>
      <c r="G61" t="s">
        <v>46</v>
      </c>
      <c r="H61" t="s">
        <v>513</v>
      </c>
      <c r="I61" t="s">
        <v>513</v>
      </c>
      <c r="J61" s="9" t="s">
        <v>513</v>
      </c>
    </row>
    <row r="62" spans="1:10" x14ac:dyDescent="0.25">
      <c r="A62" t="s">
        <v>287</v>
      </c>
      <c r="B62" t="s">
        <v>517</v>
      </c>
      <c r="C62" t="s">
        <v>83</v>
      </c>
      <c r="D62" t="s">
        <v>518</v>
      </c>
      <c r="E62" t="s">
        <v>519</v>
      </c>
      <c r="F62" t="s">
        <v>520</v>
      </c>
      <c r="G62" t="s">
        <v>46</v>
      </c>
      <c r="H62" t="s">
        <v>521</v>
      </c>
      <c r="I62" t="s">
        <v>521</v>
      </c>
      <c r="J62" s="9" t="s">
        <v>521</v>
      </c>
    </row>
    <row r="63" spans="1:10" x14ac:dyDescent="0.25">
      <c r="A63" t="s">
        <v>292</v>
      </c>
      <c r="B63" t="s">
        <v>522</v>
      </c>
      <c r="C63" t="s">
        <v>523</v>
      </c>
      <c r="D63" t="s">
        <v>524</v>
      </c>
      <c r="E63" t="s">
        <v>525</v>
      </c>
      <c r="F63" t="s">
        <v>196</v>
      </c>
      <c r="G63" t="s">
        <v>20</v>
      </c>
      <c r="H63" t="s">
        <v>526</v>
      </c>
      <c r="I63" t="s">
        <v>526</v>
      </c>
      <c r="J63" s="9" t="s">
        <v>526</v>
      </c>
    </row>
    <row r="64" spans="1:10" x14ac:dyDescent="0.25">
      <c r="A64" t="s">
        <v>527</v>
      </c>
      <c r="B64" t="s">
        <v>528</v>
      </c>
      <c r="C64" t="s">
        <v>16</v>
      </c>
      <c r="D64" t="s">
        <v>529</v>
      </c>
      <c r="E64" t="s">
        <v>530</v>
      </c>
      <c r="F64" t="s">
        <v>219</v>
      </c>
      <c r="G64" t="s">
        <v>46</v>
      </c>
      <c r="H64" t="s">
        <v>531</v>
      </c>
      <c r="I64" t="s">
        <v>531</v>
      </c>
      <c r="J64" s="9" t="s">
        <v>531</v>
      </c>
    </row>
    <row r="65" spans="1:10" x14ac:dyDescent="0.25">
      <c r="A65" t="s">
        <v>63</v>
      </c>
      <c r="B65" t="s">
        <v>532</v>
      </c>
      <c r="C65" t="s">
        <v>83</v>
      </c>
      <c r="D65" t="s">
        <v>533</v>
      </c>
      <c r="E65" t="s">
        <v>534</v>
      </c>
      <c r="F65" t="s">
        <v>175</v>
      </c>
      <c r="G65" t="s">
        <v>20</v>
      </c>
      <c r="H65" t="s">
        <v>531</v>
      </c>
      <c r="I65" t="s">
        <v>531</v>
      </c>
      <c r="J65" s="9" t="s">
        <v>531</v>
      </c>
    </row>
    <row r="66" spans="1:10" x14ac:dyDescent="0.25">
      <c r="A66" t="s">
        <v>535</v>
      </c>
      <c r="B66" t="s">
        <v>536</v>
      </c>
      <c r="C66" t="s">
        <v>83</v>
      </c>
      <c r="D66" t="s">
        <v>537</v>
      </c>
      <c r="E66" t="s">
        <v>538</v>
      </c>
      <c r="F66" t="s">
        <v>265</v>
      </c>
      <c r="G66" t="s">
        <v>46</v>
      </c>
      <c r="H66" t="s">
        <v>539</v>
      </c>
      <c r="I66" t="s">
        <v>539</v>
      </c>
      <c r="J66" s="9" t="s">
        <v>539</v>
      </c>
    </row>
    <row r="67" spans="1:10" x14ac:dyDescent="0.25">
      <c r="A67" t="s">
        <v>336</v>
      </c>
      <c r="B67" t="s">
        <v>540</v>
      </c>
      <c r="C67" t="s">
        <v>83</v>
      </c>
      <c r="D67" t="s">
        <v>541</v>
      </c>
      <c r="E67" t="s">
        <v>542</v>
      </c>
      <c r="F67" t="s">
        <v>154</v>
      </c>
      <c r="G67" t="s">
        <v>46</v>
      </c>
      <c r="H67" t="s">
        <v>543</v>
      </c>
      <c r="I67" t="s">
        <v>543</v>
      </c>
      <c r="J67" s="9" t="s">
        <v>543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E24"/>
  <sheetViews>
    <sheetView workbookViewId="0">
      <selection activeCell="I18" sqref="I18"/>
    </sheetView>
  </sheetViews>
  <sheetFormatPr defaultRowHeight="13.2" x14ac:dyDescent="0.25"/>
  <cols>
    <col min="2" max="2" width="33.5546875" customWidth="1"/>
  </cols>
  <sheetData>
    <row r="2" spans="1:5" x14ac:dyDescent="0.25">
      <c r="A2" s="7" t="s">
        <v>544</v>
      </c>
      <c r="B2" s="3"/>
      <c r="C2" s="3"/>
      <c r="D2" s="3"/>
      <c r="E2" s="3"/>
    </row>
    <row r="4" spans="1:5" x14ac:dyDescent="0.25">
      <c r="A4" s="7" t="s">
        <v>545</v>
      </c>
      <c r="B4" s="3"/>
      <c r="C4" s="3"/>
      <c r="D4" s="3"/>
      <c r="E4" s="3"/>
    </row>
    <row r="5" spans="1:5" x14ac:dyDescent="0.25">
      <c r="A5" t="s">
        <v>14</v>
      </c>
      <c r="B5" t="s">
        <v>546</v>
      </c>
      <c r="C5" s="2" t="s">
        <v>302</v>
      </c>
      <c r="D5" t="s">
        <v>16</v>
      </c>
    </row>
    <row r="6" spans="1:5" x14ac:dyDescent="0.25">
      <c r="A6" t="s">
        <v>22</v>
      </c>
      <c r="B6" t="s">
        <v>547</v>
      </c>
      <c r="C6" s="2" t="s">
        <v>306</v>
      </c>
      <c r="D6" t="s">
        <v>16</v>
      </c>
    </row>
    <row r="7" spans="1:5" x14ac:dyDescent="0.25">
      <c r="A7" t="s">
        <v>28</v>
      </c>
      <c r="B7" s="1" t="s">
        <v>548</v>
      </c>
      <c r="C7" s="2" t="s">
        <v>310</v>
      </c>
      <c r="D7" t="s">
        <v>16</v>
      </c>
    </row>
    <row r="9" spans="1:5" x14ac:dyDescent="0.25">
      <c r="A9" s="7" t="s">
        <v>549</v>
      </c>
      <c r="B9" s="3"/>
      <c r="C9" s="3"/>
      <c r="D9" s="3"/>
      <c r="E9" s="3"/>
    </row>
    <row r="10" spans="1:5" x14ac:dyDescent="0.25">
      <c r="A10" s="6" t="s">
        <v>14</v>
      </c>
      <c r="B10" t="s">
        <v>550</v>
      </c>
      <c r="C10" s="2" t="s">
        <v>327</v>
      </c>
      <c r="D10" t="s">
        <v>16</v>
      </c>
    </row>
    <row r="11" spans="1:5" x14ac:dyDescent="0.25">
      <c r="A11" s="6" t="s">
        <v>22</v>
      </c>
      <c r="B11" t="s">
        <v>551</v>
      </c>
      <c r="C11" s="2" t="s">
        <v>346</v>
      </c>
      <c r="D11" s="1" t="s">
        <v>16</v>
      </c>
    </row>
    <row r="12" spans="1:5" x14ac:dyDescent="0.25">
      <c r="A12" s="6" t="s">
        <v>28</v>
      </c>
      <c r="B12" s="1" t="s">
        <v>552</v>
      </c>
      <c r="C12" s="2" t="s">
        <v>358</v>
      </c>
      <c r="D12" s="1" t="s">
        <v>83</v>
      </c>
    </row>
    <row r="14" spans="1:5" x14ac:dyDescent="0.25">
      <c r="A14" s="7" t="s">
        <v>553</v>
      </c>
      <c r="B14" s="3"/>
      <c r="C14" s="3"/>
      <c r="D14" s="3"/>
      <c r="E14" s="3"/>
    </row>
    <row r="16" spans="1:5" x14ac:dyDescent="0.25">
      <c r="A16" s="7" t="s">
        <v>545</v>
      </c>
      <c r="B16" s="3"/>
      <c r="C16" s="3"/>
      <c r="D16" s="3"/>
      <c r="E16" s="3"/>
    </row>
    <row r="17" spans="1:5" x14ac:dyDescent="0.25">
      <c r="A17" t="s">
        <v>14</v>
      </c>
      <c r="B17" s="1" t="s">
        <v>554</v>
      </c>
      <c r="C17" s="2" t="s">
        <v>21</v>
      </c>
      <c r="D17" t="s">
        <v>16</v>
      </c>
    </row>
    <row r="18" spans="1:5" x14ac:dyDescent="0.25">
      <c r="A18" t="s">
        <v>22</v>
      </c>
      <c r="B18" s="1" t="s">
        <v>555</v>
      </c>
      <c r="C18" s="2" t="s">
        <v>27</v>
      </c>
      <c r="D18" t="s">
        <v>16</v>
      </c>
    </row>
    <row r="19" spans="1:5" x14ac:dyDescent="0.25">
      <c r="A19" t="s">
        <v>28</v>
      </c>
      <c r="B19" s="1" t="s">
        <v>556</v>
      </c>
      <c r="C19" s="2" t="s">
        <v>33</v>
      </c>
      <c r="D19" t="s">
        <v>16</v>
      </c>
    </row>
    <row r="21" spans="1:5" x14ac:dyDescent="0.25">
      <c r="A21" s="7" t="s">
        <v>549</v>
      </c>
      <c r="B21" s="3"/>
      <c r="C21" s="3"/>
      <c r="D21" s="3"/>
      <c r="E21" s="3"/>
    </row>
    <row r="22" spans="1:5" x14ac:dyDescent="0.25">
      <c r="A22" s="6" t="s">
        <v>14</v>
      </c>
      <c r="B22" s="1" t="s">
        <v>557</v>
      </c>
      <c r="C22" s="2" t="s">
        <v>47</v>
      </c>
      <c r="D22" t="s">
        <v>16</v>
      </c>
    </row>
    <row r="23" spans="1:5" x14ac:dyDescent="0.25">
      <c r="A23" s="6" t="s">
        <v>22</v>
      </c>
      <c r="B23" s="1" t="s">
        <v>558</v>
      </c>
      <c r="C23" s="2" t="s">
        <v>52</v>
      </c>
      <c r="D23" s="1" t="s">
        <v>36</v>
      </c>
    </row>
    <row r="24" spans="1:5" x14ac:dyDescent="0.25">
      <c r="A24" s="6" t="s">
        <v>28</v>
      </c>
      <c r="B24" s="1" t="s">
        <v>559</v>
      </c>
      <c r="C24" s="2" t="s">
        <v>70</v>
      </c>
      <c r="D24" t="s">
        <v>16</v>
      </c>
    </row>
  </sheetData>
  <pageMargins left="0.7" right="0.7" top="0.75" bottom="0.75" header="0.3" footer="0.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5km Results</vt:lpstr>
      <vt:lpstr>9km Results</vt:lpstr>
      <vt:lpstr>Prize Winners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Johan Havenga</cp:lastModifiedBy>
  <dcterms:created xsi:type="dcterms:W3CDTF">2021-10-04T09:59:41Z</dcterms:created>
  <dcterms:modified xsi:type="dcterms:W3CDTF">2021-11-08T13:43:04Z</dcterms:modified>
</cp:coreProperties>
</file>