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97DB48F9-A969-42D3-821F-B6BF73455D5A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0km" sheetId="1" r:id="rId1"/>
    <sheet name="10km Category Winners" sheetId="2" r:id="rId2"/>
    <sheet name="30km" sheetId="3" r:id="rId3"/>
    <sheet name="30km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6" i="1" l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13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7" i="1"/>
</calcChain>
</file>

<file path=xl/sharedStrings.xml><?xml version="1.0" encoding="utf-8"?>
<sst xmlns="http://schemas.openxmlformats.org/spreadsheetml/2006/main" count="1750" uniqueCount="918">
  <si>
    <t>CATEGORY PRIZE WINNERS 10km</t>
  </si>
  <si>
    <t>TWO LAGOONS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</si>
  <si>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</si>
  <si>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</si>
  <si>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</si>
  <si>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</si>
  <si>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</si>
  <si>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</si>
  <si>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</si>
  <si>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</si>
  <si>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</si>
  <si>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</si>
  <si>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</si>
  <si>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>CATEGORY PRIZE WINNERS 30km</t>
  </si>
  <si>
    <t>John April</t>
  </si>
  <si>
    <t>Nedbank SWD</t>
  </si>
  <si>
    <t>Francois Maquassa</t>
  </si>
  <si>
    <t>Anderson Ncube</t>
  </si>
  <si>
    <t>31:34</t>
  </si>
  <si>
    <t>32:02</t>
  </si>
  <si>
    <t>32:14</t>
  </si>
  <si>
    <t>Sibonele Human</t>
  </si>
  <si>
    <t>Knysna Marathon Club</t>
  </si>
  <si>
    <t>34:46</t>
  </si>
  <si>
    <t>Marlon Mortlock</t>
  </si>
  <si>
    <t>43:11</t>
  </si>
  <si>
    <t>Patrick Peters</t>
  </si>
  <si>
    <t>37:57</t>
  </si>
  <si>
    <t>Military Sport Club</t>
  </si>
  <si>
    <t>Patrick Rawlins</t>
  </si>
  <si>
    <t>Outeniqua Harriers</t>
  </si>
  <si>
    <t>45:44</t>
  </si>
  <si>
    <t xml:space="preserve">Michael Brewis </t>
  </si>
  <si>
    <t>46:56</t>
  </si>
  <si>
    <t>Cecelia Nel</t>
  </si>
  <si>
    <t>41:05</t>
  </si>
  <si>
    <t>Candice van Beulen</t>
  </si>
  <si>
    <t>41:58</t>
  </si>
  <si>
    <t>Annatjie Botes</t>
  </si>
  <si>
    <t>42:11</t>
  </si>
  <si>
    <t>Chandré Boshoff</t>
  </si>
  <si>
    <t>49:27</t>
  </si>
  <si>
    <t>Rina Wray</t>
  </si>
  <si>
    <t>Iron-Jawed Multisport Club</t>
  </si>
  <si>
    <t>49:28</t>
  </si>
  <si>
    <t>Cecelia Swiegers</t>
  </si>
  <si>
    <t>1:14:31</t>
  </si>
  <si>
    <t>Two Lagoons 10KM</t>
  </si>
  <si>
    <t>Overall Finish List</t>
  </si>
  <si>
    <t>April 13,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</si>
  <si>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</si>
  <si>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</si>
  <si>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</si>
  <si>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</si>
  <si>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</si>
  <si>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</si>
  <si>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</si>
  <si>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</si>
  <si>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M</t>
  </si>
  <si>
    <t>ASWD1103</t>
  </si>
  <si>
    <t>Francios Maquassa</t>
  </si>
  <si>
    <t>ASWD1393</t>
  </si>
  <si>
    <t>ASWD1186</t>
  </si>
  <si>
    <t>Selwyn Matthews</t>
  </si>
  <si>
    <t>ASWD1259</t>
  </si>
  <si>
    <t>Donavan Jantjies</t>
  </si>
  <si>
    <t>ASWD1303</t>
  </si>
  <si>
    <t>Sinesipho Didishe</t>
  </si>
  <si>
    <t>ASWD737</t>
  </si>
  <si>
    <t>Velaphi Qwalane</t>
  </si>
  <si>
    <t>TEMP</t>
  </si>
  <si>
    <t>T628</t>
  </si>
  <si>
    <t>ASWD759</t>
  </si>
  <si>
    <t>Sinesipho Gashe</t>
  </si>
  <si>
    <t>T590</t>
  </si>
  <si>
    <t>Livhuwani Mashamba</t>
  </si>
  <si>
    <t>T608</t>
  </si>
  <si>
    <t>Evedance Mugwedi</t>
  </si>
  <si>
    <t>T615</t>
  </si>
  <si>
    <t>Sithembiso Mqlevu</t>
  </si>
  <si>
    <t>T612</t>
  </si>
  <si>
    <t>Awonke Komani</t>
  </si>
  <si>
    <t>ASWD712</t>
  </si>
  <si>
    <t>Ramontsho Joubert</t>
  </si>
  <si>
    <t>T599</t>
  </si>
  <si>
    <t>Nhlakanipho Biyela</t>
  </si>
  <si>
    <t>T556</t>
  </si>
  <si>
    <t>Siyanda Mtshotshisa</t>
  </si>
  <si>
    <t>T614</t>
  </si>
  <si>
    <t>Clifford Gaffane</t>
  </si>
  <si>
    <t>T589</t>
  </si>
  <si>
    <t>ASWD2001</t>
  </si>
  <si>
    <t>Kevin Arries</t>
  </si>
  <si>
    <t>T547</t>
  </si>
  <si>
    <t>Tandolwethu Sidawu</t>
  </si>
  <si>
    <t>T640</t>
  </si>
  <si>
    <t>Christiaan Lingerveld</t>
  </si>
  <si>
    <t>ASWD1429</t>
  </si>
  <si>
    <t>Brian Kekana</t>
  </si>
  <si>
    <t>T600</t>
  </si>
  <si>
    <t>Athenkosi Sanethi</t>
  </si>
  <si>
    <t>T633</t>
  </si>
  <si>
    <t>Denovin Geduld</t>
  </si>
  <si>
    <t>ASWD209</t>
  </si>
  <si>
    <t>Mfeletsi Tsotetsi</t>
  </si>
  <si>
    <t>T650</t>
  </si>
  <si>
    <t>Sithabiseni Ntamane</t>
  </si>
  <si>
    <t>T620</t>
  </si>
  <si>
    <t>Anton Chevalier</t>
  </si>
  <si>
    <t>ASWD1148</t>
  </si>
  <si>
    <t>Denzel Jonkers</t>
  </si>
  <si>
    <t>T598</t>
  </si>
  <si>
    <t>Tumiso Seloane</t>
  </si>
  <si>
    <t>T639</t>
  </si>
  <si>
    <t>Peter Kwinda</t>
  </si>
  <si>
    <t>T601</t>
  </si>
  <si>
    <t>Khodam Negondeni</t>
  </si>
  <si>
    <t>T617</t>
  </si>
  <si>
    <t>Bertie Janse van Rensburg</t>
  </si>
  <si>
    <t>ASWD1600</t>
  </si>
  <si>
    <t>Cecilia Nel</t>
  </si>
  <si>
    <t>F</t>
  </si>
  <si>
    <t>ASWD1581</t>
  </si>
  <si>
    <t>Eduard Herselman</t>
  </si>
  <si>
    <t>T592</t>
  </si>
  <si>
    <t>Michael Blackborn</t>
  </si>
  <si>
    <t>T725</t>
  </si>
  <si>
    <t>Terrance Moyo</t>
  </si>
  <si>
    <t>T611</t>
  </si>
  <si>
    <t>Denver Sinethem Jakobs</t>
  </si>
  <si>
    <t>ASWD608</t>
  </si>
  <si>
    <t>Candice Van Beulen</t>
  </si>
  <si>
    <t>ASWD1358</t>
  </si>
  <si>
    <t>ASWD1260</t>
  </si>
  <si>
    <t>Sandile Phasha</t>
  </si>
  <si>
    <t>T624</t>
  </si>
  <si>
    <t>Mosuli Plaatjie</t>
  </si>
  <si>
    <t>ASWD747</t>
  </si>
  <si>
    <t>Yaron Venter</t>
  </si>
  <si>
    <t>ASWD1406</t>
  </si>
  <si>
    <t>Lebohang Mabuza</t>
  </si>
  <si>
    <t>T605</t>
  </si>
  <si>
    <t>Lwazi Mfuko</t>
  </si>
  <si>
    <t>T610</t>
  </si>
  <si>
    <t>ASWD786</t>
  </si>
  <si>
    <t>Marshall Richenberg</t>
  </si>
  <si>
    <t>ASWD693</t>
  </si>
  <si>
    <t>Nic Olsen</t>
  </si>
  <si>
    <t>T623</t>
  </si>
  <si>
    <t>Michelle Van Heerden</t>
  </si>
  <si>
    <t>ASWD766</t>
  </si>
  <si>
    <t>Ross Cairns</t>
  </si>
  <si>
    <t>T575</t>
  </si>
  <si>
    <t>Iaan Speelman</t>
  </si>
  <si>
    <t>Iron-Jawed Multi Sport Club</t>
  </si>
  <si>
    <t>ASWD2193</t>
  </si>
  <si>
    <t>Sarah Viljoen</t>
  </si>
  <si>
    <t>Hartenbos Drawwers</t>
  </si>
  <si>
    <t>ASWD1640</t>
  </si>
  <si>
    <t>ASWD57</t>
  </si>
  <si>
    <t>Koos Smit</t>
  </si>
  <si>
    <t>ASWD1066</t>
  </si>
  <si>
    <t>Mattheus Jamneck</t>
  </si>
  <si>
    <t>T597</t>
  </si>
  <si>
    <t>Johan Grobbelaar</t>
  </si>
  <si>
    <t>ASWD1674</t>
  </si>
  <si>
    <t>Sphephile Mthembu</t>
  </si>
  <si>
    <t>T613</t>
  </si>
  <si>
    <t>Sphiwe Nzuza</t>
  </si>
  <si>
    <t>ASWD2015</t>
  </si>
  <si>
    <t>Michael Brewis</t>
  </si>
  <si>
    <t>ASWD818</t>
  </si>
  <si>
    <t>Kobus Kruger</t>
  </si>
  <si>
    <t>ASWD2244</t>
  </si>
  <si>
    <t>Tegan Pitt</t>
  </si>
  <si>
    <t>T625</t>
  </si>
  <si>
    <t>Nichol Du Toit</t>
  </si>
  <si>
    <t>ASWD1369</t>
  </si>
  <si>
    <t>Meagan Nortje</t>
  </si>
  <si>
    <t>ASWD1314</t>
  </si>
  <si>
    <t>Katelyn Mullon</t>
  </si>
  <si>
    <t>ASWD214</t>
  </si>
  <si>
    <t>Mbalenhle Mathwebula</t>
  </si>
  <si>
    <t>ASWD1768</t>
  </si>
  <si>
    <t>Adriaan Fourie</t>
  </si>
  <si>
    <t>ASWD935</t>
  </si>
  <si>
    <t>Shikaar Singh</t>
  </si>
  <si>
    <t>PetroSA RC</t>
  </si>
  <si>
    <t>ASWD1951</t>
  </si>
  <si>
    <t>Cap Basdenhorst</t>
  </si>
  <si>
    <t>T666</t>
  </si>
  <si>
    <t>Chandre Boshoff</t>
  </si>
  <si>
    <t>ASWD169</t>
  </si>
  <si>
    <t>ASWD2198</t>
  </si>
  <si>
    <t>Shaun Harris</t>
  </si>
  <si>
    <t>ASWD299</t>
  </si>
  <si>
    <t>Daniel Seha</t>
  </si>
  <si>
    <t>T726</t>
  </si>
  <si>
    <t>Johan De Klerk</t>
  </si>
  <si>
    <t>T665</t>
  </si>
  <si>
    <t>Kyle Copeman</t>
  </si>
  <si>
    <t>T722</t>
  </si>
  <si>
    <t>Leonie Cooper</t>
  </si>
  <si>
    <t>T663</t>
  </si>
  <si>
    <t>Trevor Van Rensburg</t>
  </si>
  <si>
    <t>Sedgefield Striders</t>
  </si>
  <si>
    <t>ASWD421</t>
  </si>
  <si>
    <t>Hendrik De Swart</t>
  </si>
  <si>
    <t>ASWD717</t>
  </si>
  <si>
    <t>Etienne Janse van Rensburg</t>
  </si>
  <si>
    <t>Oudtshoorn AAC</t>
  </si>
  <si>
    <t>ASWD1867</t>
  </si>
  <si>
    <t>Tina Van Van Wyk</t>
  </si>
  <si>
    <t>T652</t>
  </si>
  <si>
    <t>Laetitia Wolmarans</t>
  </si>
  <si>
    <t>ASWD2003</t>
  </si>
  <si>
    <t>Clarence Cairncross</t>
  </si>
  <si>
    <t>Mossel Bay Harriers</t>
  </si>
  <si>
    <t>ASWD316</t>
  </si>
  <si>
    <t>Eileen Ketterer</t>
  </si>
  <si>
    <t>ASWD73</t>
  </si>
  <si>
    <t>Julie Walker</t>
  </si>
  <si>
    <t>ASWD1456</t>
  </si>
  <si>
    <t>Liezel Claasen</t>
  </si>
  <si>
    <t>ASWD269</t>
  </si>
  <si>
    <t>Esmarie Cronjé</t>
  </si>
  <si>
    <t>ASWD46</t>
  </si>
  <si>
    <t>Abraham Coetzee</t>
  </si>
  <si>
    <t>ASWD647</t>
  </si>
  <si>
    <t>Chris-Marie Fourie</t>
  </si>
  <si>
    <t>ASWD1420</t>
  </si>
  <si>
    <t>Sidney Roos</t>
  </si>
  <si>
    <t>ASWD745</t>
  </si>
  <si>
    <t>Ronell Swart</t>
  </si>
  <si>
    <t>ASWD1374</t>
  </si>
  <si>
    <t>Anthony Noble</t>
  </si>
  <si>
    <t>ASWD111</t>
  </si>
  <si>
    <t>Justin Bowler</t>
  </si>
  <si>
    <t>ASWD1964</t>
  </si>
  <si>
    <t>Liebe Van Rensburg</t>
  </si>
  <si>
    <t>ASWD1612</t>
  </si>
  <si>
    <t>Paul Manson-Kullin</t>
  </si>
  <si>
    <t>ASWD1135</t>
  </si>
  <si>
    <t>Hein Rabe</t>
  </si>
  <si>
    <t>T629</t>
  </si>
  <si>
    <t>Fanie Olivier</t>
  </si>
  <si>
    <t>ASWD1794</t>
  </si>
  <si>
    <t>Vicky Roos</t>
  </si>
  <si>
    <t>ASWD802</t>
  </si>
  <si>
    <t>Leslie Stewart</t>
  </si>
  <si>
    <t>ASWD930</t>
  </si>
  <si>
    <t>Ricardo Dyantyi</t>
  </si>
  <si>
    <t>T586</t>
  </si>
  <si>
    <t>Carlo Abrahams</t>
  </si>
  <si>
    <t>Thembalethu Wellness Club</t>
  </si>
  <si>
    <t>ASWD2235</t>
  </si>
  <si>
    <t>Karina Wittmann</t>
  </si>
  <si>
    <t>T657</t>
  </si>
  <si>
    <t>Sumeri Tramp</t>
  </si>
  <si>
    <t>T724</t>
  </si>
  <si>
    <t>Beate Parsons</t>
  </si>
  <si>
    <t>T727</t>
  </si>
  <si>
    <t>Matthew Blumrick</t>
  </si>
  <si>
    <t>ASWD126</t>
  </si>
  <si>
    <t>Dané Du Preez</t>
  </si>
  <si>
    <t>ASWD125</t>
  </si>
  <si>
    <t>Wendy Cronje</t>
  </si>
  <si>
    <t>ASWD147</t>
  </si>
  <si>
    <t>Jacques Wilson</t>
  </si>
  <si>
    <t>T656</t>
  </si>
  <si>
    <t>Luke Van As</t>
  </si>
  <si>
    <t>T662</t>
  </si>
  <si>
    <t>Linelle de Wet</t>
  </si>
  <si>
    <t>T582</t>
  </si>
  <si>
    <t>Rolene Loock</t>
  </si>
  <si>
    <t>ASWD1528</t>
  </si>
  <si>
    <t>Arlene Beukes</t>
  </si>
  <si>
    <t>ASWD77</t>
  </si>
  <si>
    <t>Angele Rooyakkers</t>
  </si>
  <si>
    <t>T632</t>
  </si>
  <si>
    <t>Mariet Horn</t>
  </si>
  <si>
    <t>ASWD733</t>
  </si>
  <si>
    <t>Thomas Visser</t>
  </si>
  <si>
    <t>ASWD24</t>
  </si>
  <si>
    <t>Geline Kumm</t>
  </si>
  <si>
    <t>ASWD1096</t>
  </si>
  <si>
    <t>Suzette Luwes</t>
  </si>
  <si>
    <t>T604</t>
  </si>
  <si>
    <t>Gehard Dyzel</t>
  </si>
  <si>
    <t>ASWD1534</t>
  </si>
  <si>
    <t>Ferdi Schreck</t>
  </si>
  <si>
    <t>ASWD2036</t>
  </si>
  <si>
    <t>Debbie Jonck</t>
  </si>
  <si>
    <t>ASWD708</t>
  </si>
  <si>
    <t>Leslie Martin</t>
  </si>
  <si>
    <t>ASWD1110</t>
  </si>
  <si>
    <t>Wynand Pretorius</t>
  </si>
  <si>
    <t>ASWD1274</t>
  </si>
  <si>
    <t>Melani Du Toit</t>
  </si>
  <si>
    <t>ASWD1372</t>
  </si>
  <si>
    <t>ASWD1107</t>
  </si>
  <si>
    <t>Emelia Crause</t>
  </si>
  <si>
    <t>T581</t>
  </si>
  <si>
    <t>Liezl Scott</t>
  </si>
  <si>
    <t>Cape Multi Sport Club Eden</t>
  </si>
  <si>
    <t>ASWD859</t>
  </si>
  <si>
    <t>Nelmarie Van Broekhuizen</t>
  </si>
  <si>
    <t>ASWD1312</t>
  </si>
  <si>
    <t>Truter Willemse</t>
  </si>
  <si>
    <t>T655</t>
  </si>
  <si>
    <t>Maxwell Brown</t>
  </si>
  <si>
    <t>ASWD1305</t>
  </si>
  <si>
    <t>Burnett Zaayman</t>
  </si>
  <si>
    <t>ASWD993</t>
  </si>
  <si>
    <t>Leatitia Rossouw</t>
  </si>
  <si>
    <t>ASWD1577</t>
  </si>
  <si>
    <t>Sonjia Wolfaardt</t>
  </si>
  <si>
    <t>ASWD1205</t>
  </si>
  <si>
    <t>Plaatjie Cronje</t>
  </si>
  <si>
    <t>ASWD66</t>
  </si>
  <si>
    <t>MARLIZE MAGSON</t>
  </si>
  <si>
    <t>T606</t>
  </si>
  <si>
    <t>Avril Davids</t>
  </si>
  <si>
    <t>ASWD1371</t>
  </si>
  <si>
    <t>Moses Minnies</t>
  </si>
  <si>
    <t>ASWD473</t>
  </si>
  <si>
    <t>CLAUDINE HERMANUS</t>
  </si>
  <si>
    <t>T591</t>
  </si>
  <si>
    <t>Lizelle Herselman</t>
  </si>
  <si>
    <t>T593</t>
  </si>
  <si>
    <t>Nicole Juries</t>
  </si>
  <si>
    <t>ASWD1828</t>
  </si>
  <si>
    <t>Annelie Bernand</t>
  </si>
  <si>
    <t>ASWD1342</t>
  </si>
  <si>
    <t>Carl De Campos</t>
  </si>
  <si>
    <t>ASWD1425</t>
  </si>
  <si>
    <t>Christina Barnard</t>
  </si>
  <si>
    <t>ASWD1109</t>
  </si>
  <si>
    <t>Hanna Edge</t>
  </si>
  <si>
    <t>ASWD609</t>
  </si>
  <si>
    <t>Jill Hughes</t>
  </si>
  <si>
    <t>ASWD406</t>
  </si>
  <si>
    <t>Mathato Mathabe</t>
  </si>
  <si>
    <t>ASWD2037</t>
  </si>
  <si>
    <t>Sonja Bland</t>
  </si>
  <si>
    <t>ASWD120</t>
  </si>
  <si>
    <t>Val Holland</t>
  </si>
  <si>
    <t>ASWD278</t>
  </si>
  <si>
    <t>Amelia Cilliers</t>
  </si>
  <si>
    <t>ASWD1262</t>
  </si>
  <si>
    <t>Mariaan Joubert</t>
  </si>
  <si>
    <t>ASWD1412</t>
  </si>
  <si>
    <t>Lisa Kleyn</t>
  </si>
  <si>
    <t>ASWD167</t>
  </si>
  <si>
    <t>Clare Labuschagne</t>
  </si>
  <si>
    <t>ASWD18</t>
  </si>
  <si>
    <t>Tania Noble</t>
  </si>
  <si>
    <t>ASWD1253</t>
  </si>
  <si>
    <t>Judith Kent</t>
  </si>
  <si>
    <t>ASWD705</t>
  </si>
  <si>
    <t>Chantall Sauer</t>
  </si>
  <si>
    <t>ASWD64</t>
  </si>
  <si>
    <t>Beatrie Zandberg</t>
  </si>
  <si>
    <t>ASWD1473</t>
  </si>
  <si>
    <t>Bethan Phillip</t>
  </si>
  <si>
    <t>ASWD1346</t>
  </si>
  <si>
    <t>Nicolette Heydenrych</t>
  </si>
  <si>
    <t>ASWD1826</t>
  </si>
  <si>
    <t>Lumari La Grange</t>
  </si>
  <si>
    <t>ASWD1550</t>
  </si>
  <si>
    <t>Anel Nortman</t>
  </si>
  <si>
    <t>Langeberg AC</t>
  </si>
  <si>
    <t>ASWD561</t>
  </si>
  <si>
    <t>Hanneli Ceronio</t>
  </si>
  <si>
    <t>ASWD1367</t>
  </si>
  <si>
    <t>Hein Diemont</t>
  </si>
  <si>
    <t>T583</t>
  </si>
  <si>
    <t>Rinaldi Van der Westhuizen</t>
  </si>
  <si>
    <t>ASWD1679</t>
  </si>
  <si>
    <t>Carma Bosman</t>
  </si>
  <si>
    <t>T560</t>
  </si>
  <si>
    <t>Ilse Smith</t>
  </si>
  <si>
    <t>ASWD1277</t>
  </si>
  <si>
    <t>Janine Boshoff</t>
  </si>
  <si>
    <t>ASWD1291</t>
  </si>
  <si>
    <t>Jeremy Stander</t>
  </si>
  <si>
    <t>ASWD698</t>
  </si>
  <si>
    <t>Rina Groenewald</t>
  </si>
  <si>
    <t>ASWD1482</t>
  </si>
  <si>
    <t>Carol Phipson</t>
  </si>
  <si>
    <t>ASWD1580</t>
  </si>
  <si>
    <t>Herbie Kostens</t>
  </si>
  <si>
    <t>ASWD723</t>
  </si>
  <si>
    <t>Elize Wannenburg</t>
  </si>
  <si>
    <t>ASWD1376</t>
  </si>
  <si>
    <t>Leon Nel</t>
  </si>
  <si>
    <t>ASWD1111</t>
  </si>
  <si>
    <t>Sharon Plateel</t>
  </si>
  <si>
    <t>ASWD1434</t>
  </si>
  <si>
    <t>Wanda Le Roux</t>
  </si>
  <si>
    <t>ASWD1311</t>
  </si>
  <si>
    <t>Gerrit Muller</t>
  </si>
  <si>
    <t>ASWD726</t>
  </si>
  <si>
    <t>Calpurnia Damons</t>
  </si>
  <si>
    <t>ASWD94</t>
  </si>
  <si>
    <t>Mariana Van Zyl</t>
  </si>
  <si>
    <t>ASWD1750</t>
  </si>
  <si>
    <t>Xolile Mbatha</t>
  </si>
  <si>
    <t>ASWD1549</t>
  </si>
  <si>
    <t>Benita Taylor</t>
  </si>
  <si>
    <t>T647</t>
  </si>
  <si>
    <t>Timotheus Markgraaff</t>
  </si>
  <si>
    <t>ASWD1408</t>
  </si>
  <si>
    <t>Rose-Marie Kruger</t>
  </si>
  <si>
    <t>ASWD139</t>
  </si>
  <si>
    <t>André Olivier</t>
  </si>
  <si>
    <t>T622</t>
  </si>
  <si>
    <t>Sjoerd Albert Selders</t>
  </si>
  <si>
    <t>T638</t>
  </si>
  <si>
    <t>Christopher Beswick</t>
  </si>
  <si>
    <t>T551</t>
  </si>
  <si>
    <t>Emily Beswick</t>
  </si>
  <si>
    <t>T550</t>
  </si>
  <si>
    <t>Tracey van Niekerk</t>
  </si>
  <si>
    <t>ASWD1038</t>
  </si>
  <si>
    <t>Karin Otto</t>
  </si>
  <si>
    <t>ASWD1844</t>
  </si>
  <si>
    <t>Odette Vermeulen</t>
  </si>
  <si>
    <t>ASWD1132</t>
  </si>
  <si>
    <t>Melissa Boshoff</t>
  </si>
  <si>
    <t>ASWD1130</t>
  </si>
  <si>
    <t>charlene riley</t>
  </si>
  <si>
    <t>T631</t>
  </si>
  <si>
    <t>Elizabeth Stenvert</t>
  </si>
  <si>
    <t>ASWD232</t>
  </si>
  <si>
    <t>Carla Steyn</t>
  </si>
  <si>
    <t>T644</t>
  </si>
  <si>
    <t>Jacqueline Pretorius</t>
  </si>
  <si>
    <t>T626</t>
  </si>
  <si>
    <t>Ilse-Maré Nothnagel</t>
  </si>
  <si>
    <t>T619</t>
  </si>
  <si>
    <t>Marle Theron</t>
  </si>
  <si>
    <t>T649</t>
  </si>
  <si>
    <t>Marie-Louisa Koekemoer</t>
  </si>
  <si>
    <t>ASWD1293</t>
  </si>
  <si>
    <t>Lynelle Vd Westhuizen</t>
  </si>
  <si>
    <t>ASWD1829</t>
  </si>
  <si>
    <t>Ad Cole</t>
  </si>
  <si>
    <t>ASWD666</t>
  </si>
  <si>
    <t>Hannelie Baehnisch</t>
  </si>
  <si>
    <t>T549</t>
  </si>
  <si>
    <t>marcia stenvert</t>
  </si>
  <si>
    <t>T643</t>
  </si>
  <si>
    <t>Elizabeth Manson-Kullin</t>
  </si>
  <si>
    <t>ASWD1136</t>
  </si>
  <si>
    <t>Arnold Steyn</t>
  </si>
  <si>
    <t>ASWD1817</t>
  </si>
  <si>
    <t>Igna Barnard</t>
  </si>
  <si>
    <t>ASWD1647</t>
  </si>
  <si>
    <t>Sallindy-Moniqu Grobler</t>
  </si>
  <si>
    <t>Pentagon Pistols</t>
  </si>
  <si>
    <t>AFS685</t>
  </si>
  <si>
    <t>Ian Daniel</t>
  </si>
  <si>
    <t>ASWD810</t>
  </si>
  <si>
    <t>Mariette Minnies</t>
  </si>
  <si>
    <t>ASWD483</t>
  </si>
  <si>
    <t>Pienaar Scholtz</t>
  </si>
  <si>
    <t>T635</t>
  </si>
  <si>
    <t>Dottie Joubert</t>
  </si>
  <si>
    <t>ASWD1500</t>
  </si>
  <si>
    <t>Peter Hall</t>
  </si>
  <si>
    <t>ASWD479</t>
  </si>
  <si>
    <t>Yandisa Xatha</t>
  </si>
  <si>
    <t>T658</t>
  </si>
  <si>
    <t>Roulien Stahnke</t>
  </si>
  <si>
    <t>ASWD162</t>
  </si>
  <si>
    <t>Lize Scholtz</t>
  </si>
  <si>
    <t>T636</t>
  </si>
  <si>
    <t>Corlia De Villiers</t>
  </si>
  <si>
    <t>ASWD1562</t>
  </si>
  <si>
    <t>Magna De Jager</t>
  </si>
  <si>
    <t>ASWD752</t>
  </si>
  <si>
    <t>Linda Smit</t>
  </si>
  <si>
    <t>ASWD1402</t>
  </si>
  <si>
    <t>Joseph Wicomb</t>
  </si>
  <si>
    <t>ASWD1875</t>
  </si>
  <si>
    <t>Laura Oosthuizen</t>
  </si>
  <si>
    <t>ASWD1054</t>
  </si>
  <si>
    <t>Diaan Oosthuizen</t>
  </si>
  <si>
    <t>ASWD1011</t>
  </si>
  <si>
    <t>Asanda Dyantyi</t>
  </si>
  <si>
    <t>T585</t>
  </si>
  <si>
    <t>Ann-Mare Du Plessis</t>
  </si>
  <si>
    <t>ASWD1788</t>
  </si>
  <si>
    <t>Charl Smit</t>
  </si>
  <si>
    <t>T642</t>
  </si>
  <si>
    <t>Ansie Ryneveld</t>
  </si>
  <si>
    <t>ASWD1493</t>
  </si>
  <si>
    <t>Carmen Philip-Moorcroft</t>
  </si>
  <si>
    <t>ASWD1077</t>
  </si>
  <si>
    <t>Hester De Jager</t>
  </si>
  <si>
    <t>ASWD599</t>
  </si>
  <si>
    <t>Annelize Horn</t>
  </si>
  <si>
    <t>T595</t>
  </si>
  <si>
    <t>Mia Basson</t>
  </si>
  <si>
    <t>ASWD1379</t>
  </si>
  <si>
    <t>Maria Cloete</t>
  </si>
  <si>
    <t>ASWD1771</t>
  </si>
  <si>
    <t>Tharene Willemse</t>
  </si>
  <si>
    <t>T654</t>
  </si>
  <si>
    <t>Cecilia Swiegers</t>
  </si>
  <si>
    <t>ASWD1401</t>
  </si>
  <si>
    <t>Louw-Anne Lourens</t>
  </si>
  <si>
    <t>ASWD1508</t>
  </si>
  <si>
    <t>Tanya Koekemoer</t>
  </si>
  <si>
    <t>RWFL-SWD</t>
  </si>
  <si>
    <t>ASWD2171</t>
  </si>
  <si>
    <t>Rudolph Koekemoer</t>
  </si>
  <si>
    <t>ASWD2170</t>
  </si>
  <si>
    <t>Annetjie Swart</t>
  </si>
  <si>
    <t>ASWD1133</t>
  </si>
  <si>
    <t>Stefanie Seydack</t>
  </si>
  <si>
    <t>ASWD606</t>
  </si>
  <si>
    <t>Zukiswa Shuba</t>
  </si>
  <si>
    <t>ASWD1928</t>
  </si>
  <si>
    <t>Anna-Marie Van Eck</t>
  </si>
  <si>
    <t>ASWD1118</t>
  </si>
  <si>
    <t>Anthony Avenant</t>
  </si>
  <si>
    <t>ASWD521</t>
  </si>
  <si>
    <t>Ben Bouwer</t>
  </si>
  <si>
    <t>ASWD1029</t>
  </si>
  <si>
    <t>Hennie Koster</t>
  </si>
  <si>
    <t>ASWD98</t>
  </si>
  <si>
    <t>KARIN FRANS</t>
  </si>
  <si>
    <t>T588</t>
  </si>
  <si>
    <t>Naden Innes</t>
  </si>
  <si>
    <t>ASWD617</t>
  </si>
  <si>
    <t>Annika Stenvert</t>
  </si>
  <si>
    <t>ASWD234</t>
  </si>
  <si>
    <t>Danielle nothnagel</t>
  </si>
  <si>
    <t>T618</t>
  </si>
  <si>
    <t>Sollie Schreuder</t>
  </si>
  <si>
    <t>ASWD52</t>
  </si>
  <si>
    <t>Johan Keuler</t>
  </si>
  <si>
    <t>ASWD1501</t>
  </si>
  <si>
    <t>Ammari De Villiers</t>
  </si>
  <si>
    <t>ASWD1561</t>
  </si>
  <si>
    <t>Alida Bailey</t>
  </si>
  <si>
    <t>ASWD1522</t>
  </si>
  <si>
    <t>Dalene Le Roux</t>
  </si>
  <si>
    <t>ASWD1345</t>
  </si>
  <si>
    <t>Maryke-Anne Farnham</t>
  </si>
  <si>
    <t>ASWD735</t>
  </si>
  <si>
    <t>Lourens Erasmus</t>
  </si>
  <si>
    <t>ASWD1629</t>
  </si>
  <si>
    <t>Annatjie Erasmus</t>
  </si>
  <si>
    <t>ASWD1630</t>
  </si>
  <si>
    <t>Jo-Ann Cairncross</t>
  </si>
  <si>
    <t>ASWD315</t>
  </si>
  <si>
    <t>Amori van Niekerk</t>
  </si>
  <si>
    <t>T651</t>
  </si>
  <si>
    <t>Brenda Gouws</t>
  </si>
  <si>
    <t>ASWD777</t>
  </si>
  <si>
    <t>Iviwe Maboza</t>
  </si>
  <si>
    <t>ASWD2221</t>
  </si>
  <si>
    <t>Adanda Swart</t>
  </si>
  <si>
    <t>T646</t>
  </si>
  <si>
    <t>Geraldine Loftie-Eaton</t>
  </si>
  <si>
    <t>ASWD1471</t>
  </si>
  <si>
    <t>Trevonia Scheepers</t>
  </si>
  <si>
    <t>T634</t>
  </si>
  <si>
    <t>Amanda Mgobozi</t>
  </si>
  <si>
    <t>ASWD1971</t>
  </si>
  <si>
    <t>Norma Soule</t>
  </si>
  <si>
    <t>ASWD729</t>
  </si>
  <si>
    <t>ZELDA SWANEPOEL</t>
  </si>
  <si>
    <t>T645</t>
  </si>
  <si>
    <t>Ria Bouwer</t>
  </si>
  <si>
    <t>ASWD1644</t>
  </si>
  <si>
    <t>Leverne Rochell Naude</t>
  </si>
  <si>
    <t>T616</t>
  </si>
  <si>
    <t>Lushrinka Everts</t>
  </si>
  <si>
    <t>ASWD734</t>
  </si>
  <si>
    <t>Hennie Vlok</t>
  </si>
  <si>
    <t>Swartland AC</t>
  </si>
  <si>
    <t>BOLA71</t>
  </si>
  <si>
    <t>Amanda Van der Berg</t>
  </si>
  <si>
    <t>ASWD1352</t>
  </si>
  <si>
    <t>Alida Viljoen</t>
  </si>
  <si>
    <t>T653</t>
  </si>
  <si>
    <t>Dolene Kettledas</t>
  </si>
  <si>
    <t>ASWD320</t>
  </si>
  <si>
    <t>Elroy Pheara</t>
  </si>
  <si>
    <t>T664</t>
  </si>
  <si>
    <t>Gavin Brown</t>
  </si>
  <si>
    <t>ASWD2156</t>
  </si>
  <si>
    <t>Gavin Warner</t>
  </si>
  <si>
    <t>ASWD2155</t>
  </si>
  <si>
    <t>Anita Van Vuuren</t>
  </si>
  <si>
    <t>ASWD1461</t>
  </si>
  <si>
    <t>Elfrieda Loubser</t>
  </si>
  <si>
    <t>T603</t>
  </si>
  <si>
    <t>Regina Von Mollznoorff</t>
  </si>
  <si>
    <t>ASWD972</t>
  </si>
  <si>
    <t>Johanna Jooste</t>
  </si>
  <si>
    <t>ASWD1746</t>
  </si>
  <si>
    <t>Trix De Villiers</t>
  </si>
  <si>
    <t>ASWD1472</t>
  </si>
  <si>
    <t>Josie Wishart</t>
  </si>
  <si>
    <t>ASWD809</t>
  </si>
  <si>
    <t>Zinhle Thwala</t>
  </si>
  <si>
    <t>ASWD817</t>
  </si>
  <si>
    <t>Kim Holwill</t>
  </si>
  <si>
    <t>T594</t>
  </si>
  <si>
    <t>Susan Collins</t>
  </si>
  <si>
    <t>T580</t>
  </si>
  <si>
    <t>Vivienne Johnson</t>
  </si>
  <si>
    <t>ASWD319</t>
  </si>
  <si>
    <t>Lloyd Bosman</t>
  </si>
  <si>
    <t>1:42:51</t>
  </si>
  <si>
    <t>Godwin Heyns</t>
  </si>
  <si>
    <t>1:43:35</t>
  </si>
  <si>
    <t>Gershwill Jacobs</t>
  </si>
  <si>
    <t>1:44:29</t>
  </si>
  <si>
    <t>Salman Booi</t>
  </si>
  <si>
    <t>James Ngxale</t>
  </si>
  <si>
    <t>2:23:39</t>
  </si>
  <si>
    <t>Henry Cieverts</t>
  </si>
  <si>
    <t>TopForm Athletics</t>
  </si>
  <si>
    <t>2:21:46</t>
  </si>
  <si>
    <t>Dave Edge</t>
  </si>
  <si>
    <t>2:59:07</t>
  </si>
  <si>
    <t>Melissa Van Rensburg</t>
  </si>
  <si>
    <t>2:08:37</t>
  </si>
  <si>
    <t>Mandi Herholdt</t>
  </si>
  <si>
    <t>Beaufort West Runners</t>
  </si>
  <si>
    <t>2:27:02</t>
  </si>
  <si>
    <t>Belinda Tull</t>
  </si>
  <si>
    <t>2:28:32</t>
  </si>
  <si>
    <t>Mariette De Haan</t>
  </si>
  <si>
    <t>2:55:47</t>
  </si>
  <si>
    <t>Doortjie van der Spuy</t>
  </si>
  <si>
    <t>3:12:23</t>
  </si>
  <si>
    <t>NONE</t>
  </si>
  <si>
    <t>Two Lagoons 30KM</t>
  </si>
  <si>
    <t>ASWD1359</t>
  </si>
  <si>
    <t>ASWD1589</t>
  </si>
  <si>
    <t>ASWD1325</t>
  </si>
  <si>
    <t>ASWD1873</t>
  </si>
  <si>
    <t>Melikhaya Msizi</t>
  </si>
  <si>
    <t>ASWD804</t>
  </si>
  <si>
    <t>Joey Klaasen</t>
  </si>
  <si>
    <t>ASWD422</t>
  </si>
  <si>
    <t>Douglas Stanley</t>
  </si>
  <si>
    <t>ASWD153</t>
  </si>
  <si>
    <t>David Rose</t>
  </si>
  <si>
    <t>ASWD417</t>
  </si>
  <si>
    <t>ASWD1298</t>
  </si>
  <si>
    <t>Samuel Mandlazi</t>
  </si>
  <si>
    <t>ASWD1775</t>
  </si>
  <si>
    <t>Lourens Kerspuy</t>
  </si>
  <si>
    <t>ASWD141</t>
  </si>
  <si>
    <t>Mashudu Marubini</t>
  </si>
  <si>
    <t>ASWD1960</t>
  </si>
  <si>
    <t>Whayn Windwaai</t>
  </si>
  <si>
    <t>ASWD1175</t>
  </si>
  <si>
    <t>Jacobus Boshoff</t>
  </si>
  <si>
    <t>ASWD36</t>
  </si>
  <si>
    <t>ASWD1974</t>
  </si>
  <si>
    <t>Nando Claasen</t>
  </si>
  <si>
    <t>ASWD1150</t>
  </si>
  <si>
    <t>henry cieverts</t>
  </si>
  <si>
    <t>Top Form Athletic Club</t>
  </si>
  <si>
    <t>WPA4114</t>
  </si>
  <si>
    <t>Eddie Mouton</t>
  </si>
  <si>
    <t>ASWD1222</t>
  </si>
  <si>
    <t>Angelo Malgas</t>
  </si>
  <si>
    <t>Rainbow AC</t>
  </si>
  <si>
    <t>ASWD1886</t>
  </si>
  <si>
    <t>Anthony Vertue</t>
  </si>
  <si>
    <t>T728</t>
  </si>
  <si>
    <t>ASWD816</t>
  </si>
  <si>
    <t>Jacques Mouton</t>
  </si>
  <si>
    <t>ASWD8</t>
  </si>
  <si>
    <t>ASWD403</t>
  </si>
  <si>
    <t>Juan Oosthuizen</t>
  </si>
  <si>
    <t>ASWD2186</t>
  </si>
  <si>
    <t>ASWD413</t>
  </si>
  <si>
    <t>Corrie Botha</t>
  </si>
  <si>
    <t>ArcelorMittal Athletics Club</t>
  </si>
  <si>
    <t>AVT8</t>
  </si>
  <si>
    <t>Andre Barnardo</t>
  </si>
  <si>
    <t>ASWD1349</t>
  </si>
  <si>
    <t>Hermanus Jonkerman</t>
  </si>
  <si>
    <t>ASWD1106</t>
  </si>
  <si>
    <t>Bilal Ahad</t>
  </si>
  <si>
    <t>ASWD1933</t>
  </si>
  <si>
    <t>Bruce Olden</t>
  </si>
  <si>
    <t>ASWD687</t>
  </si>
  <si>
    <t>Johnny Dhlamini</t>
  </si>
  <si>
    <t>ASWD1931</t>
  </si>
  <si>
    <t>Dawie Van Rensburg</t>
  </si>
  <si>
    <t>ASWD1202</t>
  </si>
  <si>
    <t>Steven Cronje</t>
  </si>
  <si>
    <t>ASWD67</t>
  </si>
  <si>
    <t>Andrew Cronje</t>
  </si>
  <si>
    <t>ASWD146</t>
  </si>
  <si>
    <t>Vincent Tshabane</t>
  </si>
  <si>
    <t>ASWD1230</t>
  </si>
  <si>
    <t>Lungisile Njadayi</t>
  </si>
  <si>
    <t>ASWD794</t>
  </si>
  <si>
    <t>Caspor Scholly</t>
  </si>
  <si>
    <t>ASWD206</t>
  </si>
  <si>
    <t>Stephan Kotzenberg</t>
  </si>
  <si>
    <t>ASWD63</t>
  </si>
  <si>
    <t>Francois Smit</t>
  </si>
  <si>
    <t>ASWD274</t>
  </si>
  <si>
    <t>Robin Pick</t>
  </si>
  <si>
    <t>T694</t>
  </si>
  <si>
    <t>Pieter Van Tonder</t>
  </si>
  <si>
    <t>ASWD1599</t>
  </si>
  <si>
    <t>Jonathan Monk</t>
  </si>
  <si>
    <t>T693</t>
  </si>
  <si>
    <t>Toni Arnold</t>
  </si>
  <si>
    <t>T689</t>
  </si>
  <si>
    <t>Samuel Windvogel</t>
  </si>
  <si>
    <t>ASWD237</t>
  </si>
  <si>
    <t>Lyanda Ngcizela</t>
  </si>
  <si>
    <t>ASWD1970</t>
  </si>
  <si>
    <t>Bronwyn Jane MacDonald</t>
  </si>
  <si>
    <t>ASWD1051</t>
  </si>
  <si>
    <t>Katende Robert</t>
  </si>
  <si>
    <t>T697</t>
  </si>
  <si>
    <t>Kirsty Weir</t>
  </si>
  <si>
    <t>T699</t>
  </si>
  <si>
    <t>Evan Jones</t>
  </si>
  <si>
    <t>T691</t>
  </si>
  <si>
    <t>Samuel Xolilizwe</t>
  </si>
  <si>
    <t>ASWD755</t>
  </si>
  <si>
    <t>Andre Rall</t>
  </si>
  <si>
    <t>ASWD1605</t>
  </si>
  <si>
    <t>Michael Rorke</t>
  </si>
  <si>
    <t>ASWD436</t>
  </si>
  <si>
    <t>Bianca Brent</t>
  </si>
  <si>
    <t>ASWD166</t>
  </si>
  <si>
    <t>Dawie Du Toit</t>
  </si>
  <si>
    <t>Benoni Harriers</t>
  </si>
  <si>
    <t>CGA96</t>
  </si>
  <si>
    <t>Willem Haarhoff</t>
  </si>
  <si>
    <t>ASWD11</t>
  </si>
  <si>
    <t>Yolanda Barnard</t>
  </si>
  <si>
    <t>ASWD1613</t>
  </si>
  <si>
    <t>Lorenzo Le Roux</t>
  </si>
  <si>
    <t>ASWD1249</t>
  </si>
  <si>
    <t>ASWD1418</t>
  </si>
  <si>
    <t>Pieter Prince</t>
  </si>
  <si>
    <t>ASWD1332</t>
  </si>
  <si>
    <t>Zithulele Phill Nqayi</t>
  </si>
  <si>
    <t>ASWD689</t>
  </si>
  <si>
    <t>Ryno Venter</t>
  </si>
  <si>
    <t>T698</t>
  </si>
  <si>
    <t>ASWD610</t>
  </si>
  <si>
    <t>renee hawkridge</t>
  </si>
  <si>
    <t>Bluewater Bay RR</t>
  </si>
  <si>
    <t>EPA1951</t>
  </si>
  <si>
    <t>Cady Prinsloo Prinsloo</t>
  </si>
  <si>
    <t>T696</t>
  </si>
  <si>
    <t>Benjamin Janse van Vuuren</t>
  </si>
  <si>
    <t>T690</t>
  </si>
  <si>
    <t>Reynard Van Straaten</t>
  </si>
  <si>
    <t>ASWD184</t>
  </si>
  <si>
    <t>Claire Boltman</t>
  </si>
  <si>
    <t>ASWD1567</t>
  </si>
  <si>
    <t>Doortjie Van Der Spuy</t>
  </si>
  <si>
    <t>ASWD228</t>
  </si>
  <si>
    <t>Bomber Webb</t>
  </si>
  <si>
    <t>ASWD453</t>
  </si>
  <si>
    <t>Hermanus Stoffberg</t>
  </si>
  <si>
    <t>ASWD23</t>
  </si>
  <si>
    <t>Kevi Levin</t>
  </si>
  <si>
    <t>ASWD264</t>
  </si>
  <si>
    <t>Luana Landman</t>
  </si>
  <si>
    <t>ASWD649</t>
  </si>
  <si>
    <t>Helen Pringle</t>
  </si>
  <si>
    <t>T695</t>
  </si>
  <si>
    <t>Rudzani Makahane</t>
  </si>
  <si>
    <t>ASWD2215</t>
  </si>
  <si>
    <t>Alfred Nise</t>
  </si>
  <si>
    <t>ASWD661</t>
  </si>
  <si>
    <t>Siviwe Pikelela</t>
  </si>
  <si>
    <t>ASWD2204</t>
  </si>
  <si>
    <t>Jeanre Stoffberg</t>
  </si>
  <si>
    <t>ASWD27</t>
  </si>
  <si>
    <t>Theresa Lillis</t>
  </si>
  <si>
    <t>ASWD792</t>
  </si>
  <si>
    <t>Irv Bosman</t>
  </si>
  <si>
    <t>ASWD1263</t>
  </si>
  <si>
    <t>Sihle Soji</t>
  </si>
  <si>
    <t>ASWD2203</t>
  </si>
  <si>
    <t>Andiswa Sam</t>
  </si>
  <si>
    <t>ASWD2213</t>
  </si>
  <si>
    <t>Rudy Koen</t>
  </si>
  <si>
    <t>T692</t>
  </si>
  <si>
    <t>Ciska Gricius</t>
  </si>
  <si>
    <t>ASWD1142</t>
  </si>
  <si>
    <t>Andisa Clans</t>
  </si>
  <si>
    <t>ASWD1678</t>
  </si>
  <si>
    <t>Geoff Hawkridge</t>
  </si>
  <si>
    <t>EPA1947</t>
  </si>
  <si>
    <t>Jacolene Calitz</t>
  </si>
  <si>
    <t>ASWD1566</t>
  </si>
  <si>
    <t>Veronique Orban</t>
  </si>
  <si>
    <t>T716</t>
  </si>
  <si>
    <t>Helize-Estee Grobler</t>
  </si>
  <si>
    <t>ASWD257</t>
  </si>
  <si>
    <t>Suskia Harris</t>
  </si>
  <si>
    <t>ASWD298</t>
  </si>
  <si>
    <t>Janice Muller</t>
  </si>
  <si>
    <t>ASWD654</t>
  </si>
  <si>
    <t>Sibusiso Baartman</t>
  </si>
  <si>
    <t>ASWD1378</t>
  </si>
  <si>
    <t>Hannah Truter</t>
  </si>
  <si>
    <t>Ommiedraai Friends A.C</t>
  </si>
  <si>
    <t>WPA9624</t>
  </si>
  <si>
    <t>della-reese philander</t>
  </si>
  <si>
    <t>Pinelands Athletic Club</t>
  </si>
  <si>
    <t>WPA4164</t>
  </si>
  <si>
    <t>Yolisa Sosayise</t>
  </si>
  <si>
    <t>ASWD1578</t>
  </si>
  <si>
    <t>Mvelisi Senti</t>
  </si>
  <si>
    <t>Sonwabile Gcizelda</t>
  </si>
  <si>
    <t>ASWD1677</t>
  </si>
  <si>
    <t>04:23:31</t>
  </si>
  <si>
    <t>Diana Mouton</t>
  </si>
  <si>
    <t>ASWD2211</t>
  </si>
  <si>
    <t>Funeka Zukelwa</t>
  </si>
  <si>
    <t>ASWD1530</t>
  </si>
  <si>
    <t>Lorenzo Wiltshire</t>
  </si>
  <si>
    <t>T648</t>
  </si>
  <si>
    <t>Ricky Taylor</t>
  </si>
  <si>
    <t>ASWD1245</t>
  </si>
  <si>
    <t>Matthew Smith</t>
  </si>
  <si>
    <t>T641</t>
  </si>
  <si>
    <t>Erik Smit</t>
  </si>
  <si>
    <t>T637</t>
  </si>
  <si>
    <t>Warren Schoonwyk</t>
  </si>
  <si>
    <t>T630</t>
  </si>
  <si>
    <t>Morgan Riley</t>
  </si>
  <si>
    <t>ASWD1568</t>
  </si>
  <si>
    <t>Louisa Pretorius</t>
  </si>
  <si>
    <t>T621</t>
  </si>
  <si>
    <t>Bulelani Ntwana</t>
  </si>
  <si>
    <t>ASWD1535</t>
  </si>
  <si>
    <t>Chante Meyer</t>
  </si>
  <si>
    <t>T609</t>
  </si>
  <si>
    <t>Clayton McCoy</t>
  </si>
  <si>
    <t>ASWD2219</t>
  </si>
  <si>
    <t>Nonzukiso Mbunjelwa</t>
  </si>
  <si>
    <t>ASWD1290</t>
  </si>
  <si>
    <t>Jevano Manuel</t>
  </si>
  <si>
    <t>T607</t>
  </si>
  <si>
    <t>Kayleen Maloney</t>
  </si>
  <si>
    <t>ASWD1289</t>
  </si>
  <si>
    <t>Sharon Losper</t>
  </si>
  <si>
    <t>T602</t>
  </si>
  <si>
    <t>Marthie Lewis</t>
  </si>
  <si>
    <t>ASWD31</t>
  </si>
  <si>
    <t>Gerhard Kruger</t>
  </si>
  <si>
    <t>ASWD223</t>
  </si>
  <si>
    <t>Austin Koopman</t>
  </si>
  <si>
    <t>ASWD1533</t>
  </si>
  <si>
    <t>Eloise Kellerman</t>
  </si>
  <si>
    <t>T596</t>
  </si>
  <si>
    <t>Franklin Jacobs</t>
  </si>
  <si>
    <t>T587</t>
  </si>
  <si>
    <t>Nicole  Edwards</t>
  </si>
  <si>
    <t>T584</t>
  </si>
  <si>
    <t>Landezwa Dulaze</t>
  </si>
  <si>
    <t>ASWD1930</t>
  </si>
  <si>
    <t>Nosiphiwo Dhlamini</t>
  </si>
  <si>
    <t>T570</t>
  </si>
  <si>
    <t>Chantelle Burger</t>
  </si>
  <si>
    <t>T569</t>
  </si>
  <si>
    <t>Jason Botha</t>
  </si>
  <si>
    <t>T563</t>
  </si>
  <si>
    <t>Nolubabalo Bota</t>
  </si>
  <si>
    <t>T555</t>
  </si>
  <si>
    <t>Lisa Beyers</t>
  </si>
  <si>
    <t>ASWD1304</t>
  </si>
  <si>
    <t>Deno Baartman</t>
  </si>
  <si>
    <t>DNS/DNF</t>
  </si>
  <si>
    <t>AGW226</t>
  </si>
  <si>
    <t>Wesrun</t>
  </si>
  <si>
    <t>Wilna Vorster</t>
  </si>
  <si>
    <t>BORA2257</t>
  </si>
  <si>
    <t>Old Mutual Athletics Club - East London</t>
  </si>
  <si>
    <t>Sithembiso Soyaya</t>
  </si>
  <si>
    <t>ASWD32</t>
  </si>
  <si>
    <t>Claire Robinson</t>
  </si>
  <si>
    <t>ASWD1738</t>
  </si>
  <si>
    <t>James (Jimmy) Robertson</t>
  </si>
  <si>
    <t>ASWD1199</t>
  </si>
  <si>
    <t>Jacobus Nel</t>
  </si>
  <si>
    <t>ASWD197</t>
  </si>
  <si>
    <t>Mxolisi Fana</t>
  </si>
  <si>
    <t>ASWD1430</t>
  </si>
  <si>
    <t>Noreen Davidson</t>
  </si>
  <si>
    <t>ASWD2201</t>
  </si>
  <si>
    <t>Noluvuyo Betsha</t>
  </si>
  <si>
    <t>DQF</t>
  </si>
  <si>
    <t xml:space="preserve">No LicNo in front - </t>
  </si>
  <si>
    <t xml:space="preserve">Ran with 2018 LicNo - </t>
  </si>
  <si>
    <t>Francois Kruger-Sedgefield Striders</t>
  </si>
  <si>
    <t>Eldewayn van Tonder- Nedbank SWD</t>
  </si>
  <si>
    <t>ASDW445</t>
  </si>
  <si>
    <t>ASWD1189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</si>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</sst>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mbria"/>
      <family val="1"/>
    </font>
    <font>
      <sz val="10"/>
      <name val="Cambria"/>
      <family val="1"/>
    </font>
    <font>
      <b/>
      <sz val="10"/>
      <name val="Arial"/>
      <family val="2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ADA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/>
    <xf numFmtId="0" fontId="8" fillId="2" borderId="7" xfId="0" applyFont="1" applyFill="1" applyBorder="1"/>
    <xf numFmtId="0" fontId="8" fillId="0" borderId="7" xfId="0" applyFont="1" applyBorder="1"/>
    <xf numFmtId="21" fontId="8" fillId="0" borderId="7" xfId="0" applyNumberFormat="1" applyFont="1" applyBorder="1"/>
    <xf numFmtId="0" fontId="0" fillId="0" borderId="0" xfId="0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46" fontId="10" fillId="0" borderId="7" xfId="0" applyNumberFormat="1" applyFont="1" applyBorder="1" applyAlignment="1">
      <alignment horizontal="center"/>
    </xf>
    <xf numFmtId="21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2" fillId="2" borderId="7" xfId="0" applyFont="1" applyFill="1" applyBorder="1"/>
    <xf numFmtId="0" fontId="13" fillId="2" borderId="7" xfId="0" applyFont="1" applyFill="1" applyBorder="1"/>
    <xf numFmtId="0" fontId="12" fillId="2" borderId="7" xfId="0" applyFont="1" applyFill="1" applyBorder="1" applyAlignment="1">
      <alignment horizontal="center"/>
    </xf>
    <xf numFmtId="0" fontId="14" fillId="4" borderId="13" xfId="0" applyFont="1" applyFill="1" applyBorder="1"/>
    <xf numFmtId="0" fontId="14" fillId="4" borderId="14" xfId="0" applyFont="1" applyFill="1" applyBorder="1"/>
    <xf numFmtId="0" fontId="15" fillId="2" borderId="7" xfId="0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horizontal="left"/>
    </xf>
    <xf numFmtId="0" fontId="14" fillId="5" borderId="15" xfId="0" applyFont="1" applyFill="1" applyBorder="1"/>
    <xf numFmtId="0" fontId="16" fillId="0" borderId="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6" fontId="0" fillId="0" borderId="0" xfId="0" applyNumberFormat="1"/>
    <xf numFmtId="166" fontId="1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DAFC"/>
      <color rgb="FF746DFB"/>
      <color rgb="FFE1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6"/>
  <sheetViews>
    <sheetView workbookViewId="0">
      <selection activeCell="J7" sqref="J7"/>
    </sheetView>
  </sheetViews>
  <sheetFormatPr defaultRowHeight="13.2" x14ac:dyDescent="0.25"/>
  <cols>
    <col min="1" max="1" width="6.109375" style="11" customWidth="1"/>
    <col min="2" max="2" width="25" customWidth="1"/>
    <col min="3" max="3" width="24.44140625" customWidth="1"/>
    <col min="4" max="4" width="9.109375" style="1"/>
    <col min="5" max="5" width="11.33203125" style="1" customWidth="1"/>
    <col min="6" max="8" width="9.109375" style="1"/>
    <col min="9" max="10" width="8.88671875" style="60"/>
  </cols>
  <sheetData>
    <row r="1" spans="1:10" ht="20.399999999999999" x14ac:dyDescent="0.35">
      <c r="A1" s="34" t="s">
        <v>47</v>
      </c>
      <c r="B1" s="35"/>
      <c r="C1" s="35"/>
      <c r="D1" s="35"/>
      <c r="E1" s="35"/>
      <c r="F1" s="35"/>
      <c r="G1" s="35"/>
      <c r="H1" s="36"/>
    </row>
    <row r="2" spans="1:10" ht="20.399999999999999" x14ac:dyDescent="0.35">
      <c r="A2" s="37" t="s">
        <v>48</v>
      </c>
      <c r="B2" s="38"/>
      <c r="C2" s="38"/>
      <c r="D2" s="38"/>
      <c r="E2" s="38"/>
      <c r="F2" s="38"/>
      <c r="G2" s="38"/>
      <c r="H2" s="39"/>
    </row>
    <row r="3" spans="1:10" ht="20.399999999999999" x14ac:dyDescent="0.35">
      <c r="A3" s="37" t="s">
        <v>49</v>
      </c>
      <c r="B3" s="38"/>
      <c r="C3" s="38"/>
      <c r="D3" s="38"/>
      <c r="E3" s="38"/>
      <c r="F3" s="38"/>
      <c r="G3" s="38"/>
      <c r="H3" s="39"/>
    </row>
    <row r="4" spans="1:10" ht="20.399999999999999" x14ac:dyDescent="0.35">
      <c r="A4" s="37" t="s">
        <v>50</v>
      </c>
      <c r="B4" s="38"/>
      <c r="C4" s="38"/>
      <c r="D4" s="38"/>
      <c r="E4" s="38"/>
      <c r="F4" s="38"/>
      <c r="G4" s="38"/>
      <c r="H4" s="39"/>
    </row>
    <row r="5" spans="1:10" ht="20.399999999999999" x14ac:dyDescent="0.35">
      <c r="A5" s="37"/>
      <c r="B5" s="38"/>
      <c r="C5" s="38"/>
      <c r="D5" s="38"/>
      <c r="E5" s="38"/>
      <c r="F5" s="38"/>
      <c r="G5" s="38"/>
      <c r="H5" s="39"/>
    </row>
    <row r="6" spans="1:10" x14ac:dyDescent="0.25">
      <c r="A6" s="17" t="s">
        <v>51</v>
      </c>
      <c r="B6" s="18" t="s">
        <v>52</v>
      </c>
      <c r="C6" s="18" t="s">
        <v>5</v>
      </c>
      <c r="D6" s="19" t="s">
        <v>53</v>
      </c>
      <c r="E6" s="19" t="s">
        <v>57</v>
      </c>
      <c r="F6" s="19" t="s">
        <v>54</v>
      </c>
      <c r="G6" s="19" t="s">
        <v>56</v>
      </c>
      <c r="H6" s="19" t="s">
        <v>55</v>
      </c>
      <c r="I6" s="61" t="s">
        <v>916</v>
      </c>
      <c r="J6" s="61" t="s">
        <v>917</v>
      </c>
    </row>
    <row r="7" spans="1:10" x14ac:dyDescent="0.25">
      <c r="A7" s="12">
        <v>1</v>
      </c>
      <c r="B7" s="13" t="s">
        <v>14</v>
      </c>
      <c r="C7" s="13" t="s">
        <v>15</v>
      </c>
      <c r="D7" s="14">
        <v>1103</v>
      </c>
      <c r="E7" s="14" t="s">
        <v>59</v>
      </c>
      <c r="F7" s="14">
        <v>30</v>
      </c>
      <c r="G7" s="14" t="s">
        <v>58</v>
      </c>
      <c r="H7" s="15">
        <v>1.3152777777777778</v>
      </c>
      <c r="I7" s="60">
        <f>H7/60</f>
        <v>2.1921296296296296E-2</v>
      </c>
      <c r="J7" s="60">
        <v>2.1921296296296296E-2</v>
      </c>
    </row>
    <row r="8" spans="1:10" x14ac:dyDescent="0.25">
      <c r="A8" s="12">
        <v>2</v>
      </c>
      <c r="B8" s="13" t="s">
        <v>60</v>
      </c>
      <c r="C8" s="13" t="s">
        <v>15</v>
      </c>
      <c r="D8" s="14">
        <v>1393</v>
      </c>
      <c r="E8" s="14" t="s">
        <v>61</v>
      </c>
      <c r="F8" s="14">
        <v>23</v>
      </c>
      <c r="G8" s="14" t="s">
        <v>58</v>
      </c>
      <c r="H8" s="15">
        <v>1.3347222222222221</v>
      </c>
      <c r="I8" s="60">
        <f t="shared" ref="I8:I71" si="0">H8/60</f>
        <v>2.224537037037037E-2</v>
      </c>
      <c r="J8" s="60">
        <v>2.224537037037037E-2</v>
      </c>
    </row>
    <row r="9" spans="1:10" x14ac:dyDescent="0.25">
      <c r="A9" s="12">
        <v>3</v>
      </c>
      <c r="B9" s="13" t="s">
        <v>17</v>
      </c>
      <c r="C9" s="13" t="s">
        <v>15</v>
      </c>
      <c r="D9" s="14">
        <v>1186</v>
      </c>
      <c r="E9" s="14" t="s">
        <v>62</v>
      </c>
      <c r="F9" s="14">
        <v>23</v>
      </c>
      <c r="G9" s="14" t="s">
        <v>58</v>
      </c>
      <c r="H9" s="15">
        <v>1.3430555555555557</v>
      </c>
      <c r="I9" s="60">
        <f t="shared" si="0"/>
        <v>2.238425925925926E-2</v>
      </c>
      <c r="J9" s="60">
        <v>2.238425925925926E-2</v>
      </c>
    </row>
    <row r="10" spans="1:10" x14ac:dyDescent="0.25">
      <c r="A10" s="12">
        <v>4</v>
      </c>
      <c r="B10" s="13" t="s">
        <v>63</v>
      </c>
      <c r="C10" s="13" t="s">
        <v>15</v>
      </c>
      <c r="D10" s="14">
        <v>1259</v>
      </c>
      <c r="E10" s="14" t="s">
        <v>64</v>
      </c>
      <c r="F10" s="14">
        <v>20</v>
      </c>
      <c r="G10" s="14" t="s">
        <v>58</v>
      </c>
      <c r="H10" s="15">
        <v>1.3986111111111112</v>
      </c>
      <c r="I10" s="60">
        <f t="shared" si="0"/>
        <v>2.3310185185185187E-2</v>
      </c>
      <c r="J10" s="60">
        <v>2.3310185185185187E-2</v>
      </c>
    </row>
    <row r="11" spans="1:10" x14ac:dyDescent="0.25">
      <c r="A11" s="12">
        <v>5</v>
      </c>
      <c r="B11" s="13" t="s">
        <v>65</v>
      </c>
      <c r="C11" s="13" t="s">
        <v>15</v>
      </c>
      <c r="D11" s="14">
        <v>1303</v>
      </c>
      <c r="E11" s="14" t="s">
        <v>66</v>
      </c>
      <c r="F11" s="14">
        <v>23</v>
      </c>
      <c r="G11" s="14" t="s">
        <v>58</v>
      </c>
      <c r="H11" s="15">
        <v>1.4013888888888888</v>
      </c>
      <c r="I11" s="60">
        <f t="shared" si="0"/>
        <v>2.3356481481481482E-2</v>
      </c>
      <c r="J11" s="60">
        <v>2.3356481481481482E-2</v>
      </c>
    </row>
    <row r="12" spans="1:10" x14ac:dyDescent="0.25">
      <c r="A12" s="12">
        <v>6</v>
      </c>
      <c r="B12" s="13" t="s">
        <v>67</v>
      </c>
      <c r="C12" s="13" t="s">
        <v>22</v>
      </c>
      <c r="D12" s="14">
        <v>737</v>
      </c>
      <c r="E12" s="14" t="s">
        <v>68</v>
      </c>
      <c r="F12" s="14">
        <v>28</v>
      </c>
      <c r="G12" s="14" t="s">
        <v>58</v>
      </c>
      <c r="H12" s="15">
        <v>1.41875</v>
      </c>
      <c r="I12" s="60">
        <f t="shared" si="0"/>
        <v>2.3645833333333331E-2</v>
      </c>
      <c r="J12" s="60">
        <v>2.3645833333333331E-2</v>
      </c>
    </row>
    <row r="13" spans="1:10" x14ac:dyDescent="0.25">
      <c r="A13" s="12">
        <v>7</v>
      </c>
      <c r="B13" s="13" t="s">
        <v>69</v>
      </c>
      <c r="C13" s="13" t="s">
        <v>70</v>
      </c>
      <c r="D13" s="14">
        <v>9060</v>
      </c>
      <c r="E13" s="14" t="s">
        <v>71</v>
      </c>
      <c r="F13" s="14">
        <v>23</v>
      </c>
      <c r="G13" s="14" t="s">
        <v>58</v>
      </c>
      <c r="H13" s="15">
        <v>1.4416666666666667</v>
      </c>
      <c r="I13" s="60">
        <f t="shared" si="0"/>
        <v>2.4027777777777776E-2</v>
      </c>
      <c r="J13" s="60">
        <v>2.4027777777777776E-2</v>
      </c>
    </row>
    <row r="14" spans="1:10" x14ac:dyDescent="0.25">
      <c r="A14" s="12">
        <v>8</v>
      </c>
      <c r="B14" s="13" t="s">
        <v>21</v>
      </c>
      <c r="C14" s="13" t="s">
        <v>22</v>
      </c>
      <c r="D14" s="14">
        <v>759</v>
      </c>
      <c r="E14" s="14" t="s">
        <v>72</v>
      </c>
      <c r="F14" s="14">
        <v>19</v>
      </c>
      <c r="G14" s="14" t="s">
        <v>58</v>
      </c>
      <c r="H14" s="15">
        <v>1.4486111111111111</v>
      </c>
      <c r="I14" s="60">
        <f t="shared" si="0"/>
        <v>2.4143518518518519E-2</v>
      </c>
      <c r="J14" s="60">
        <v>2.4143518518518519E-2</v>
      </c>
    </row>
    <row r="15" spans="1:10" x14ac:dyDescent="0.25">
      <c r="A15" s="12">
        <v>9</v>
      </c>
      <c r="B15" s="13" t="s">
        <v>73</v>
      </c>
      <c r="C15" s="13" t="s">
        <v>70</v>
      </c>
      <c r="D15" s="14">
        <v>9022</v>
      </c>
      <c r="E15" s="14" t="s">
        <v>74</v>
      </c>
      <c r="F15" s="14">
        <v>22</v>
      </c>
      <c r="G15" s="14" t="s">
        <v>58</v>
      </c>
      <c r="H15" s="15">
        <v>1.5048611111111112</v>
      </c>
      <c r="I15" s="60">
        <f t="shared" si="0"/>
        <v>2.508101851851852E-2</v>
      </c>
      <c r="J15" s="60">
        <v>2.508101851851852E-2</v>
      </c>
    </row>
    <row r="16" spans="1:10" x14ac:dyDescent="0.25">
      <c r="A16" s="12">
        <v>10</v>
      </c>
      <c r="B16" s="13" t="s">
        <v>75</v>
      </c>
      <c r="C16" s="13" t="s">
        <v>70</v>
      </c>
      <c r="D16" s="14">
        <v>9040</v>
      </c>
      <c r="E16" s="14" t="s">
        <v>76</v>
      </c>
      <c r="F16" s="14">
        <v>22</v>
      </c>
      <c r="G16" s="14" t="s">
        <v>58</v>
      </c>
      <c r="H16" s="15">
        <v>1.5145833333333334</v>
      </c>
      <c r="I16" s="60">
        <f t="shared" si="0"/>
        <v>2.5243055555555557E-2</v>
      </c>
      <c r="J16" s="60">
        <v>2.5243055555555557E-2</v>
      </c>
    </row>
    <row r="17" spans="1:10" x14ac:dyDescent="0.25">
      <c r="A17" s="12">
        <v>11</v>
      </c>
      <c r="B17" s="13" t="s">
        <v>77</v>
      </c>
      <c r="C17" s="13" t="s">
        <v>70</v>
      </c>
      <c r="D17" s="14">
        <v>9047</v>
      </c>
      <c r="E17" s="14" t="s">
        <v>78</v>
      </c>
      <c r="F17" s="14">
        <v>23</v>
      </c>
      <c r="G17" s="14" t="s">
        <v>58</v>
      </c>
      <c r="H17" s="15">
        <v>1.5326388888888889</v>
      </c>
      <c r="I17" s="60">
        <f t="shared" si="0"/>
        <v>2.554398148148148E-2</v>
      </c>
      <c r="J17" s="60">
        <v>2.554398148148148E-2</v>
      </c>
    </row>
    <row r="18" spans="1:10" x14ac:dyDescent="0.25">
      <c r="A18" s="12">
        <v>12</v>
      </c>
      <c r="B18" s="13" t="s">
        <v>79</v>
      </c>
      <c r="C18" s="13" t="s">
        <v>70</v>
      </c>
      <c r="D18" s="14">
        <v>9044</v>
      </c>
      <c r="E18" s="14" t="s">
        <v>80</v>
      </c>
      <c r="F18" s="14">
        <v>19</v>
      </c>
      <c r="G18" s="14" t="s">
        <v>58</v>
      </c>
      <c r="H18" s="15">
        <v>1.5395833333333335</v>
      </c>
      <c r="I18" s="60">
        <f t="shared" si="0"/>
        <v>2.5659722222222226E-2</v>
      </c>
      <c r="J18" s="60">
        <v>2.5659722222222226E-2</v>
      </c>
    </row>
    <row r="19" spans="1:10" x14ac:dyDescent="0.25">
      <c r="A19" s="12">
        <v>13</v>
      </c>
      <c r="B19" s="13" t="s">
        <v>81</v>
      </c>
      <c r="C19" s="13" t="s">
        <v>22</v>
      </c>
      <c r="D19" s="14">
        <v>712</v>
      </c>
      <c r="E19" s="14" t="s">
        <v>82</v>
      </c>
      <c r="F19" s="14">
        <v>21</v>
      </c>
      <c r="G19" s="14" t="s">
        <v>58</v>
      </c>
      <c r="H19" s="15">
        <v>1.5395833333333335</v>
      </c>
      <c r="I19" s="60">
        <f t="shared" si="0"/>
        <v>2.5659722222222226E-2</v>
      </c>
      <c r="J19" s="60">
        <v>2.5659722222222226E-2</v>
      </c>
    </row>
    <row r="20" spans="1:10" x14ac:dyDescent="0.25">
      <c r="A20" s="12">
        <v>14</v>
      </c>
      <c r="B20" s="13" t="s">
        <v>83</v>
      </c>
      <c r="C20" s="13" t="s">
        <v>70</v>
      </c>
      <c r="D20" s="14">
        <v>9031</v>
      </c>
      <c r="E20" s="14" t="s">
        <v>84</v>
      </c>
      <c r="F20" s="14">
        <v>23</v>
      </c>
      <c r="G20" s="14" t="s">
        <v>58</v>
      </c>
      <c r="H20" s="15">
        <v>1.54375</v>
      </c>
      <c r="I20" s="60">
        <f t="shared" si="0"/>
        <v>2.5729166666666668E-2</v>
      </c>
      <c r="J20" s="60">
        <v>2.5729166666666668E-2</v>
      </c>
    </row>
    <row r="21" spans="1:10" x14ac:dyDescent="0.25">
      <c r="A21" s="12">
        <v>15</v>
      </c>
      <c r="B21" s="13" t="s">
        <v>85</v>
      </c>
      <c r="C21" s="13" t="s">
        <v>70</v>
      </c>
      <c r="D21" s="14">
        <v>9006</v>
      </c>
      <c r="E21" s="14" t="s">
        <v>86</v>
      </c>
      <c r="F21" s="14">
        <v>23</v>
      </c>
      <c r="G21" s="14" t="s">
        <v>58</v>
      </c>
      <c r="H21" s="15">
        <v>1.5479166666666666</v>
      </c>
      <c r="I21" s="60">
        <f t="shared" si="0"/>
        <v>2.5798611111111109E-2</v>
      </c>
      <c r="J21" s="60">
        <v>2.5798611111111109E-2</v>
      </c>
    </row>
    <row r="22" spans="1:10" x14ac:dyDescent="0.25">
      <c r="A22" s="12">
        <v>16</v>
      </c>
      <c r="B22" s="13" t="s">
        <v>87</v>
      </c>
      <c r="C22" s="13" t="s">
        <v>70</v>
      </c>
      <c r="D22" s="14">
        <v>9046</v>
      </c>
      <c r="E22" s="14" t="s">
        <v>88</v>
      </c>
      <c r="F22" s="14">
        <v>22</v>
      </c>
      <c r="G22" s="14" t="s">
        <v>58</v>
      </c>
      <c r="H22" s="15">
        <v>1.5562500000000001</v>
      </c>
      <c r="I22" s="60">
        <f t="shared" si="0"/>
        <v>2.5937500000000002E-2</v>
      </c>
      <c r="J22" s="60">
        <v>2.5937500000000002E-2</v>
      </c>
    </row>
    <row r="23" spans="1:10" x14ac:dyDescent="0.25">
      <c r="A23" s="12">
        <v>17</v>
      </c>
      <c r="B23" s="13" t="s">
        <v>89</v>
      </c>
      <c r="C23" s="13" t="s">
        <v>70</v>
      </c>
      <c r="D23" s="14">
        <v>9021</v>
      </c>
      <c r="E23" s="14" t="s">
        <v>90</v>
      </c>
      <c r="F23" s="14">
        <v>22</v>
      </c>
      <c r="G23" s="14" t="s">
        <v>58</v>
      </c>
      <c r="H23" s="15">
        <v>1.5701388888888888</v>
      </c>
      <c r="I23" s="60">
        <f t="shared" si="0"/>
        <v>2.6168981481481481E-2</v>
      </c>
      <c r="J23" s="60">
        <v>2.6168981481481481E-2</v>
      </c>
    </row>
    <row r="24" spans="1:10" x14ac:dyDescent="0.25">
      <c r="A24" s="12">
        <v>18</v>
      </c>
      <c r="B24" s="13" t="s">
        <v>26</v>
      </c>
      <c r="C24" s="13" t="s">
        <v>28</v>
      </c>
      <c r="D24" s="14">
        <v>2001</v>
      </c>
      <c r="E24" s="14" t="s">
        <v>91</v>
      </c>
      <c r="F24" s="14">
        <v>55</v>
      </c>
      <c r="G24" s="14" t="s">
        <v>58</v>
      </c>
      <c r="H24" s="15">
        <v>1.58125</v>
      </c>
      <c r="I24" s="60">
        <f t="shared" si="0"/>
        <v>2.6354166666666668E-2</v>
      </c>
      <c r="J24" s="60">
        <v>2.6354166666666668E-2</v>
      </c>
    </row>
    <row r="25" spans="1:10" x14ac:dyDescent="0.25">
      <c r="A25" s="12">
        <v>19</v>
      </c>
      <c r="B25" s="13" t="s">
        <v>92</v>
      </c>
      <c r="C25" s="13" t="s">
        <v>70</v>
      </c>
      <c r="D25" s="14">
        <v>9001</v>
      </c>
      <c r="E25" s="14" t="s">
        <v>93</v>
      </c>
      <c r="F25" s="14">
        <v>22</v>
      </c>
      <c r="G25" s="14" t="s">
        <v>58</v>
      </c>
      <c r="H25" s="15">
        <v>1.5868055555555556</v>
      </c>
      <c r="I25" s="60">
        <f t="shared" si="0"/>
        <v>2.644675925925926E-2</v>
      </c>
      <c r="J25" s="60">
        <v>2.644675925925926E-2</v>
      </c>
    </row>
    <row r="26" spans="1:10" x14ac:dyDescent="0.25">
      <c r="A26" s="12">
        <v>20</v>
      </c>
      <c r="B26" s="13" t="s">
        <v>94</v>
      </c>
      <c r="C26" s="13" t="s">
        <v>70</v>
      </c>
      <c r="D26" s="14">
        <v>9072</v>
      </c>
      <c r="E26" s="14" t="s">
        <v>95</v>
      </c>
      <c r="F26" s="14">
        <v>22</v>
      </c>
      <c r="G26" s="14" t="s">
        <v>58</v>
      </c>
      <c r="H26" s="15">
        <v>1.5902777777777777</v>
      </c>
      <c r="I26" s="60">
        <f t="shared" si="0"/>
        <v>2.6504629629629628E-2</v>
      </c>
      <c r="J26" s="60">
        <v>2.6504629629629628E-2</v>
      </c>
    </row>
    <row r="27" spans="1:10" x14ac:dyDescent="0.25">
      <c r="A27" s="12">
        <v>21</v>
      </c>
      <c r="B27" s="13" t="s">
        <v>96</v>
      </c>
      <c r="C27" s="13" t="s">
        <v>15</v>
      </c>
      <c r="D27" s="14">
        <v>1429</v>
      </c>
      <c r="E27" s="14" t="s">
        <v>97</v>
      </c>
      <c r="F27" s="14">
        <v>20</v>
      </c>
      <c r="G27" s="14" t="s">
        <v>58</v>
      </c>
      <c r="H27" s="15">
        <v>1.590972222222222</v>
      </c>
      <c r="I27" s="60">
        <f t="shared" si="0"/>
        <v>2.6516203703703702E-2</v>
      </c>
      <c r="J27" s="60">
        <v>2.6516203703703702E-2</v>
      </c>
    </row>
    <row r="28" spans="1:10" x14ac:dyDescent="0.25">
      <c r="A28" s="12">
        <v>22</v>
      </c>
      <c r="B28" s="13" t="s">
        <v>98</v>
      </c>
      <c r="C28" s="13" t="s">
        <v>70</v>
      </c>
      <c r="D28" s="14">
        <v>9032</v>
      </c>
      <c r="E28" s="14" t="s">
        <v>99</v>
      </c>
      <c r="F28" s="14">
        <v>22</v>
      </c>
      <c r="G28" s="14" t="s">
        <v>58</v>
      </c>
      <c r="H28" s="15">
        <v>1.5916666666666668</v>
      </c>
      <c r="I28" s="60">
        <f t="shared" si="0"/>
        <v>2.6527777777777779E-2</v>
      </c>
      <c r="J28" s="60">
        <v>2.6527777777777779E-2</v>
      </c>
    </row>
    <row r="29" spans="1:10" x14ac:dyDescent="0.25">
      <c r="A29" s="12">
        <v>23</v>
      </c>
      <c r="B29" s="13" t="s">
        <v>100</v>
      </c>
      <c r="C29" s="13" t="s">
        <v>70</v>
      </c>
      <c r="D29" s="14">
        <v>9065</v>
      </c>
      <c r="E29" s="14" t="s">
        <v>101</v>
      </c>
      <c r="F29" s="14">
        <v>22</v>
      </c>
      <c r="G29" s="14" t="s">
        <v>58</v>
      </c>
      <c r="H29" s="15">
        <v>1.596527777777778</v>
      </c>
      <c r="I29" s="60">
        <f t="shared" si="0"/>
        <v>2.6608796296296301E-2</v>
      </c>
      <c r="J29" s="60">
        <v>2.6608796296296301E-2</v>
      </c>
    </row>
    <row r="30" spans="1:10" x14ac:dyDescent="0.25">
      <c r="A30" s="12">
        <v>24</v>
      </c>
      <c r="B30" s="13" t="s">
        <v>102</v>
      </c>
      <c r="C30" s="13" t="s">
        <v>30</v>
      </c>
      <c r="D30" s="14">
        <v>209</v>
      </c>
      <c r="E30" s="14" t="s">
        <v>103</v>
      </c>
      <c r="F30" s="14">
        <v>19</v>
      </c>
      <c r="G30" s="14" t="s">
        <v>58</v>
      </c>
      <c r="H30" s="15">
        <v>1.6090277777777777</v>
      </c>
      <c r="I30" s="60">
        <f t="shared" si="0"/>
        <v>2.6817129629629628E-2</v>
      </c>
      <c r="J30" s="60">
        <v>2.6817129629629628E-2</v>
      </c>
    </row>
    <row r="31" spans="1:10" x14ac:dyDescent="0.25">
      <c r="A31" s="12">
        <v>25</v>
      </c>
      <c r="B31" s="13" t="s">
        <v>104</v>
      </c>
      <c r="C31" s="13" t="s">
        <v>70</v>
      </c>
      <c r="D31" s="14">
        <v>9082</v>
      </c>
      <c r="E31" s="14" t="s">
        <v>105</v>
      </c>
      <c r="F31" s="14">
        <v>26</v>
      </c>
      <c r="G31" s="14" t="s">
        <v>58</v>
      </c>
      <c r="H31" s="15">
        <v>1.6111111111111109</v>
      </c>
      <c r="I31" s="60">
        <f t="shared" si="0"/>
        <v>2.6851851851851849E-2</v>
      </c>
      <c r="J31" s="60">
        <v>2.6851851851851849E-2</v>
      </c>
    </row>
    <row r="32" spans="1:10" x14ac:dyDescent="0.25">
      <c r="A32" s="12">
        <v>26</v>
      </c>
      <c r="B32" s="13" t="s">
        <v>106</v>
      </c>
      <c r="C32" s="13" t="s">
        <v>70</v>
      </c>
      <c r="D32" s="14">
        <v>9052</v>
      </c>
      <c r="E32" s="14" t="s">
        <v>107</v>
      </c>
      <c r="F32" s="14">
        <v>22</v>
      </c>
      <c r="G32" s="14" t="s">
        <v>58</v>
      </c>
      <c r="H32" s="15">
        <v>1.6131944444444446</v>
      </c>
      <c r="I32" s="60">
        <f t="shared" si="0"/>
        <v>2.6886574074074077E-2</v>
      </c>
      <c r="J32" s="60">
        <v>2.6886574074074077E-2</v>
      </c>
    </row>
    <row r="33" spans="1:10" x14ac:dyDescent="0.25">
      <c r="A33" s="12">
        <v>27</v>
      </c>
      <c r="B33" s="13" t="s">
        <v>108</v>
      </c>
      <c r="C33" s="13" t="s">
        <v>15</v>
      </c>
      <c r="D33" s="14">
        <v>1148</v>
      </c>
      <c r="E33" s="14" t="s">
        <v>109</v>
      </c>
      <c r="F33" s="14">
        <v>53</v>
      </c>
      <c r="G33" s="14" t="s">
        <v>58</v>
      </c>
      <c r="H33" s="15">
        <v>1.6159722222222221</v>
      </c>
      <c r="I33" s="60">
        <f t="shared" si="0"/>
        <v>2.6932870370370367E-2</v>
      </c>
      <c r="J33" s="60">
        <v>2.6932870370370367E-2</v>
      </c>
    </row>
    <row r="34" spans="1:10" x14ac:dyDescent="0.25">
      <c r="A34" s="12">
        <v>28</v>
      </c>
      <c r="B34" s="13" t="s">
        <v>110</v>
      </c>
      <c r="C34" s="13" t="s">
        <v>70</v>
      </c>
      <c r="D34" s="14">
        <v>9030</v>
      </c>
      <c r="E34" s="14" t="s">
        <v>111</v>
      </c>
      <c r="F34" s="14">
        <v>22</v>
      </c>
      <c r="G34" s="14" t="s">
        <v>58</v>
      </c>
      <c r="H34" s="15">
        <v>1.6298611111111112</v>
      </c>
      <c r="I34" s="60">
        <f t="shared" si="0"/>
        <v>2.7164351851851853E-2</v>
      </c>
      <c r="J34" s="60">
        <v>2.7164351851851853E-2</v>
      </c>
    </row>
    <row r="35" spans="1:10" x14ac:dyDescent="0.25">
      <c r="A35" s="12">
        <v>29</v>
      </c>
      <c r="B35" s="13" t="s">
        <v>112</v>
      </c>
      <c r="C35" s="13" t="s">
        <v>70</v>
      </c>
      <c r="D35" s="14">
        <v>9071</v>
      </c>
      <c r="E35" s="14" t="s">
        <v>113</v>
      </c>
      <c r="F35" s="14">
        <v>21</v>
      </c>
      <c r="G35" s="14" t="s">
        <v>58</v>
      </c>
      <c r="H35" s="15">
        <v>1.6333333333333335</v>
      </c>
      <c r="I35" s="60">
        <f t="shared" si="0"/>
        <v>2.7222222222222224E-2</v>
      </c>
      <c r="J35" s="60">
        <v>2.7222222222222224E-2</v>
      </c>
    </row>
    <row r="36" spans="1:10" x14ac:dyDescent="0.25">
      <c r="A36" s="12">
        <v>30</v>
      </c>
      <c r="B36" s="13" t="s">
        <v>114</v>
      </c>
      <c r="C36" s="13" t="s">
        <v>70</v>
      </c>
      <c r="D36" s="14">
        <v>9033</v>
      </c>
      <c r="E36" s="14" t="s">
        <v>115</v>
      </c>
      <c r="F36" s="14">
        <v>22</v>
      </c>
      <c r="G36" s="14" t="s">
        <v>58</v>
      </c>
      <c r="H36" s="15">
        <v>1.6618055555555555</v>
      </c>
      <c r="I36" s="60">
        <f t="shared" si="0"/>
        <v>2.7696759259259258E-2</v>
      </c>
      <c r="J36" s="60">
        <v>2.7696759259259258E-2</v>
      </c>
    </row>
    <row r="37" spans="1:10" x14ac:dyDescent="0.25">
      <c r="A37" s="12">
        <v>31</v>
      </c>
      <c r="B37" s="13" t="s">
        <v>116</v>
      </c>
      <c r="C37" s="13" t="s">
        <v>70</v>
      </c>
      <c r="D37" s="14">
        <v>9049</v>
      </c>
      <c r="E37" s="14" t="s">
        <v>117</v>
      </c>
      <c r="F37" s="14">
        <v>22</v>
      </c>
      <c r="G37" s="14" t="s">
        <v>58</v>
      </c>
      <c r="H37" s="15">
        <v>1.6708333333333334</v>
      </c>
      <c r="I37" s="60">
        <f t="shared" si="0"/>
        <v>2.7847222222222225E-2</v>
      </c>
      <c r="J37" s="60">
        <v>2.7847222222222225E-2</v>
      </c>
    </row>
    <row r="38" spans="1:10" x14ac:dyDescent="0.25">
      <c r="A38" s="12">
        <v>32</v>
      </c>
      <c r="B38" s="13" t="s">
        <v>118</v>
      </c>
      <c r="C38" s="13" t="s">
        <v>15</v>
      </c>
      <c r="D38" s="14">
        <v>1600</v>
      </c>
      <c r="E38" s="14" t="s">
        <v>119</v>
      </c>
      <c r="F38" s="14">
        <v>37</v>
      </c>
      <c r="G38" s="14" t="s">
        <v>58</v>
      </c>
      <c r="H38" s="15">
        <v>1.6826388888888888</v>
      </c>
      <c r="I38" s="60">
        <f t="shared" si="0"/>
        <v>2.8043981481481479E-2</v>
      </c>
      <c r="J38" s="60">
        <v>2.8043981481481479E-2</v>
      </c>
    </row>
    <row r="39" spans="1:10" x14ac:dyDescent="0.25">
      <c r="A39" s="12">
        <v>33</v>
      </c>
      <c r="B39" s="13" t="s">
        <v>120</v>
      </c>
      <c r="C39" s="13" t="s">
        <v>15</v>
      </c>
      <c r="D39" s="14">
        <v>1581</v>
      </c>
      <c r="E39" s="14" t="s">
        <v>122</v>
      </c>
      <c r="F39" s="14">
        <v>37</v>
      </c>
      <c r="G39" s="14" t="s">
        <v>121</v>
      </c>
      <c r="H39" s="15">
        <v>1.7118055555555556</v>
      </c>
      <c r="I39" s="60">
        <f t="shared" si="0"/>
        <v>2.8530092592592593E-2</v>
      </c>
      <c r="J39" s="60">
        <v>2.8530092592592593E-2</v>
      </c>
    </row>
    <row r="40" spans="1:10" x14ac:dyDescent="0.25">
      <c r="A40" s="12">
        <v>34</v>
      </c>
      <c r="B40" s="13" t="s">
        <v>123</v>
      </c>
      <c r="C40" s="13" t="s">
        <v>70</v>
      </c>
      <c r="D40" s="14">
        <v>9024</v>
      </c>
      <c r="E40" s="14" t="s">
        <v>124</v>
      </c>
      <c r="F40" s="14">
        <v>52</v>
      </c>
      <c r="G40" s="14" t="s">
        <v>58</v>
      </c>
      <c r="H40" s="15">
        <v>1.7118055555555556</v>
      </c>
      <c r="I40" s="60">
        <f t="shared" si="0"/>
        <v>2.8530092592592593E-2</v>
      </c>
      <c r="J40" s="60">
        <v>2.8530092592592593E-2</v>
      </c>
    </row>
    <row r="41" spans="1:10" x14ac:dyDescent="0.25">
      <c r="A41" s="12">
        <v>35</v>
      </c>
      <c r="B41" s="13" t="s">
        <v>125</v>
      </c>
      <c r="C41" s="13" t="s">
        <v>70</v>
      </c>
      <c r="D41" s="14">
        <v>9157</v>
      </c>
      <c r="E41" s="14" t="s">
        <v>126</v>
      </c>
      <c r="F41" s="14">
        <v>20</v>
      </c>
      <c r="G41" s="14" t="s">
        <v>58</v>
      </c>
      <c r="H41" s="15">
        <v>1.7298611111111111</v>
      </c>
      <c r="I41" s="60">
        <f t="shared" si="0"/>
        <v>2.8831018518518516E-2</v>
      </c>
      <c r="J41" s="60">
        <v>2.8831018518518516E-2</v>
      </c>
    </row>
    <row r="42" spans="1:10" x14ac:dyDescent="0.25">
      <c r="A42" s="12">
        <v>36</v>
      </c>
      <c r="B42" s="13" t="s">
        <v>127</v>
      </c>
      <c r="C42" s="13" t="s">
        <v>70</v>
      </c>
      <c r="D42" s="14">
        <v>9043</v>
      </c>
      <c r="E42" s="14" t="s">
        <v>128</v>
      </c>
      <c r="F42" s="14">
        <v>22</v>
      </c>
      <c r="G42" s="14" t="s">
        <v>58</v>
      </c>
      <c r="H42" s="15">
        <v>1.7395833333333333</v>
      </c>
      <c r="I42" s="60">
        <f t="shared" si="0"/>
        <v>2.8993055555555553E-2</v>
      </c>
      <c r="J42" s="60">
        <v>2.8993055555555553E-2</v>
      </c>
    </row>
    <row r="43" spans="1:10" x14ac:dyDescent="0.25">
      <c r="A43" s="12">
        <v>37</v>
      </c>
      <c r="B43" s="13" t="s">
        <v>129</v>
      </c>
      <c r="C43" s="13" t="s">
        <v>22</v>
      </c>
      <c r="D43" s="14">
        <v>608</v>
      </c>
      <c r="E43" s="14" t="s">
        <v>130</v>
      </c>
      <c r="F43" s="14">
        <v>16</v>
      </c>
      <c r="G43" s="14" t="s">
        <v>58</v>
      </c>
      <c r="H43" s="15">
        <v>1.7430555555555556</v>
      </c>
      <c r="I43" s="60">
        <f t="shared" si="0"/>
        <v>2.9050925925925928E-2</v>
      </c>
      <c r="J43" s="60">
        <v>2.9050925925925928E-2</v>
      </c>
    </row>
    <row r="44" spans="1:10" x14ac:dyDescent="0.25">
      <c r="A44" s="12">
        <v>38</v>
      </c>
      <c r="B44" s="13" t="s">
        <v>131</v>
      </c>
      <c r="C44" s="13" t="s">
        <v>15</v>
      </c>
      <c r="D44" s="14">
        <v>1358</v>
      </c>
      <c r="E44" s="14" t="s">
        <v>132</v>
      </c>
      <c r="F44" s="14">
        <v>19</v>
      </c>
      <c r="G44" s="14" t="s">
        <v>121</v>
      </c>
      <c r="H44" s="15">
        <v>1.7486111111111111</v>
      </c>
      <c r="I44" s="60">
        <f t="shared" si="0"/>
        <v>2.914351851851852E-2</v>
      </c>
      <c r="J44" s="60">
        <v>2.914351851851852E-2</v>
      </c>
    </row>
    <row r="45" spans="1:10" x14ac:dyDescent="0.25">
      <c r="A45" s="12">
        <v>39</v>
      </c>
      <c r="B45" s="13" t="s">
        <v>38</v>
      </c>
      <c r="C45" s="13" t="s">
        <v>15</v>
      </c>
      <c r="D45" s="14">
        <v>1260</v>
      </c>
      <c r="E45" s="14" t="s">
        <v>133</v>
      </c>
      <c r="F45" s="14">
        <v>61</v>
      </c>
      <c r="G45" s="14" t="s">
        <v>121</v>
      </c>
      <c r="H45" s="15">
        <v>1.7576388888888888</v>
      </c>
      <c r="I45" s="60">
        <f t="shared" si="0"/>
        <v>2.929398148148148E-2</v>
      </c>
      <c r="J45" s="60">
        <v>2.929398148148148E-2</v>
      </c>
    </row>
    <row r="46" spans="1:10" x14ac:dyDescent="0.25">
      <c r="A46" s="12">
        <v>40</v>
      </c>
      <c r="B46" s="13" t="s">
        <v>134</v>
      </c>
      <c r="C46" s="13" t="s">
        <v>70</v>
      </c>
      <c r="D46" s="14">
        <v>9056</v>
      </c>
      <c r="E46" s="14" t="s">
        <v>135</v>
      </c>
      <c r="F46" s="14">
        <v>23</v>
      </c>
      <c r="G46" s="14" t="s">
        <v>58</v>
      </c>
      <c r="H46" s="15">
        <v>1.7645833333333334</v>
      </c>
      <c r="I46" s="60">
        <f t="shared" si="0"/>
        <v>2.9409722222222223E-2</v>
      </c>
      <c r="J46" s="60">
        <v>2.9409722222222223E-2</v>
      </c>
    </row>
    <row r="47" spans="1:10" x14ac:dyDescent="0.25">
      <c r="A47" s="12">
        <v>41</v>
      </c>
      <c r="B47" s="13" t="s">
        <v>136</v>
      </c>
      <c r="C47" s="13" t="s">
        <v>22</v>
      </c>
      <c r="D47" s="14">
        <v>747</v>
      </c>
      <c r="E47" s="14" t="s">
        <v>137</v>
      </c>
      <c r="F47" s="14">
        <v>18</v>
      </c>
      <c r="G47" s="14" t="s">
        <v>58</v>
      </c>
      <c r="H47" s="15">
        <v>1.7673611111111109</v>
      </c>
      <c r="I47" s="60">
        <f t="shared" si="0"/>
        <v>2.9456018518518517E-2</v>
      </c>
      <c r="J47" s="60">
        <v>2.9456018518518517E-2</v>
      </c>
    </row>
    <row r="48" spans="1:10" x14ac:dyDescent="0.25">
      <c r="A48" s="12">
        <v>42</v>
      </c>
      <c r="B48" s="13" t="s">
        <v>138</v>
      </c>
      <c r="C48" s="13" t="s">
        <v>15</v>
      </c>
      <c r="D48" s="14">
        <v>1406</v>
      </c>
      <c r="E48" s="14" t="s">
        <v>139</v>
      </c>
      <c r="F48" s="14">
        <v>34</v>
      </c>
      <c r="G48" s="14" t="s">
        <v>58</v>
      </c>
      <c r="H48" s="15">
        <v>1.7770833333333333</v>
      </c>
      <c r="I48" s="60">
        <f t="shared" si="0"/>
        <v>2.9618055555555557E-2</v>
      </c>
      <c r="J48" s="60">
        <v>2.9618055555555557E-2</v>
      </c>
    </row>
    <row r="49" spans="1:10" x14ac:dyDescent="0.25">
      <c r="A49" s="12">
        <v>43</v>
      </c>
      <c r="B49" s="13" t="s">
        <v>140</v>
      </c>
      <c r="C49" s="13" t="s">
        <v>70</v>
      </c>
      <c r="D49" s="14">
        <v>9037</v>
      </c>
      <c r="E49" s="14" t="s">
        <v>141</v>
      </c>
      <c r="F49" s="14">
        <v>22</v>
      </c>
      <c r="G49" s="14" t="s">
        <v>58</v>
      </c>
      <c r="H49" s="15">
        <v>1.7881944444444444</v>
      </c>
      <c r="I49" s="60">
        <f t="shared" si="0"/>
        <v>2.9803240740740741E-2</v>
      </c>
      <c r="J49" s="60">
        <v>2.9803240740740741E-2</v>
      </c>
    </row>
    <row r="50" spans="1:10" x14ac:dyDescent="0.25">
      <c r="A50" s="12">
        <v>44</v>
      </c>
      <c r="B50" s="13" t="s">
        <v>142</v>
      </c>
      <c r="C50" s="13" t="s">
        <v>70</v>
      </c>
      <c r="D50" s="14">
        <v>9042</v>
      </c>
      <c r="E50" s="14" t="s">
        <v>143</v>
      </c>
      <c r="F50" s="14">
        <v>26</v>
      </c>
      <c r="G50" s="14" t="s">
        <v>58</v>
      </c>
      <c r="H50" s="15">
        <v>1.7979166666666666</v>
      </c>
      <c r="I50" s="60">
        <f t="shared" si="0"/>
        <v>2.9965277777777778E-2</v>
      </c>
      <c r="J50" s="60">
        <v>2.9965277777777778E-2</v>
      </c>
    </row>
    <row r="51" spans="1:10" x14ac:dyDescent="0.25">
      <c r="A51" s="12">
        <v>45</v>
      </c>
      <c r="B51" s="13" t="s">
        <v>24</v>
      </c>
      <c r="C51" s="13" t="s">
        <v>22</v>
      </c>
      <c r="D51" s="14">
        <v>786</v>
      </c>
      <c r="E51" s="14" t="s">
        <v>144</v>
      </c>
      <c r="F51" s="14">
        <v>45</v>
      </c>
      <c r="G51" s="14" t="s">
        <v>58</v>
      </c>
      <c r="H51" s="15">
        <v>1.7993055555555555</v>
      </c>
      <c r="I51" s="60">
        <f t="shared" si="0"/>
        <v>2.9988425925925925E-2</v>
      </c>
      <c r="J51" s="60">
        <v>2.9988425925925925E-2</v>
      </c>
    </row>
    <row r="52" spans="1:10" x14ac:dyDescent="0.25">
      <c r="A52" s="12">
        <v>46</v>
      </c>
      <c r="B52" s="13" t="s">
        <v>145</v>
      </c>
      <c r="C52" s="13" t="s">
        <v>22</v>
      </c>
      <c r="D52" s="14">
        <v>693</v>
      </c>
      <c r="E52" s="14" t="s">
        <v>146</v>
      </c>
      <c r="F52" s="14">
        <v>42</v>
      </c>
      <c r="G52" s="14" t="s">
        <v>58</v>
      </c>
      <c r="H52" s="15">
        <v>1.7993055555555555</v>
      </c>
      <c r="I52" s="60">
        <f t="shared" si="0"/>
        <v>2.9988425925925925E-2</v>
      </c>
      <c r="J52" s="60">
        <v>2.9988425925925925E-2</v>
      </c>
    </row>
    <row r="53" spans="1:10" x14ac:dyDescent="0.25">
      <c r="A53" s="12">
        <v>47</v>
      </c>
      <c r="B53" s="13" t="s">
        <v>147</v>
      </c>
      <c r="C53" s="13" t="s">
        <v>70</v>
      </c>
      <c r="D53" s="14">
        <v>9055</v>
      </c>
      <c r="E53" s="14" t="s">
        <v>148</v>
      </c>
      <c r="F53" s="14">
        <v>34</v>
      </c>
      <c r="G53" s="14" t="s">
        <v>58</v>
      </c>
      <c r="H53" s="15">
        <v>1.8597222222222223</v>
      </c>
      <c r="I53" s="60">
        <f t="shared" si="0"/>
        <v>3.0995370370370371E-2</v>
      </c>
      <c r="J53" s="60">
        <v>3.0995370370370371E-2</v>
      </c>
    </row>
    <row r="54" spans="1:10" x14ac:dyDescent="0.25">
      <c r="A54" s="12">
        <v>48</v>
      </c>
      <c r="B54" s="13" t="s">
        <v>149</v>
      </c>
      <c r="C54" s="13" t="s">
        <v>22</v>
      </c>
      <c r="D54" s="14">
        <v>766</v>
      </c>
      <c r="E54" s="14" t="s">
        <v>150</v>
      </c>
      <c r="F54" s="14">
        <v>17</v>
      </c>
      <c r="G54" s="14" t="s">
        <v>121</v>
      </c>
      <c r="H54" s="15">
        <v>1.8729166666666668</v>
      </c>
      <c r="I54" s="60">
        <f t="shared" si="0"/>
        <v>3.1215277777777779E-2</v>
      </c>
      <c r="J54" s="60">
        <v>3.1215277777777779E-2</v>
      </c>
    </row>
    <row r="55" spans="1:10" x14ac:dyDescent="0.25">
      <c r="A55" s="12">
        <v>49</v>
      </c>
      <c r="B55" s="13" t="s">
        <v>151</v>
      </c>
      <c r="C55" s="13" t="s">
        <v>70</v>
      </c>
      <c r="D55" s="14">
        <v>9011</v>
      </c>
      <c r="E55" s="14" t="s">
        <v>152</v>
      </c>
      <c r="F55" s="14">
        <v>38</v>
      </c>
      <c r="G55" s="14" t="s">
        <v>58</v>
      </c>
      <c r="H55" s="15">
        <v>1.8743055555555557</v>
      </c>
      <c r="I55" s="60">
        <f t="shared" si="0"/>
        <v>3.1238425925925926E-2</v>
      </c>
      <c r="J55" s="60">
        <v>3.1238425925925926E-2</v>
      </c>
    </row>
    <row r="56" spans="1:10" x14ac:dyDescent="0.25">
      <c r="A56" s="12">
        <v>50</v>
      </c>
      <c r="B56" s="13" t="s">
        <v>153</v>
      </c>
      <c r="C56" s="13" t="s">
        <v>154</v>
      </c>
      <c r="D56" s="14">
        <v>2193</v>
      </c>
      <c r="E56" s="14" t="s">
        <v>155</v>
      </c>
      <c r="F56" s="14">
        <v>18</v>
      </c>
      <c r="G56" s="14" t="s">
        <v>58</v>
      </c>
      <c r="H56" s="15">
        <v>1.8916666666666666</v>
      </c>
      <c r="I56" s="60">
        <f t="shared" si="0"/>
        <v>3.152777777777778E-2</v>
      </c>
      <c r="J56" s="60">
        <v>3.152777777777778E-2</v>
      </c>
    </row>
    <row r="57" spans="1:10" x14ac:dyDescent="0.25">
      <c r="A57" s="12">
        <v>51</v>
      </c>
      <c r="B57" s="13" t="s">
        <v>156</v>
      </c>
      <c r="C57" s="13" t="s">
        <v>157</v>
      </c>
      <c r="D57" s="14">
        <v>1640</v>
      </c>
      <c r="E57" s="14" t="s">
        <v>158</v>
      </c>
      <c r="F57" s="14">
        <v>18</v>
      </c>
      <c r="G57" s="14" t="s">
        <v>121</v>
      </c>
      <c r="H57" s="15">
        <v>1.9055555555555557</v>
      </c>
      <c r="I57" s="60">
        <f t="shared" si="0"/>
        <v>3.1759259259259258E-2</v>
      </c>
      <c r="J57" s="60">
        <v>3.1759259259259258E-2</v>
      </c>
    </row>
    <row r="58" spans="1:10" x14ac:dyDescent="0.25">
      <c r="A58" s="12">
        <v>52</v>
      </c>
      <c r="B58" s="13" t="s">
        <v>29</v>
      </c>
      <c r="C58" s="13" t="s">
        <v>30</v>
      </c>
      <c r="D58" s="14">
        <v>57</v>
      </c>
      <c r="E58" s="14" t="s">
        <v>159</v>
      </c>
      <c r="F58" s="14">
        <v>61</v>
      </c>
      <c r="G58" s="14" t="s">
        <v>58</v>
      </c>
      <c r="H58" s="15">
        <v>1.9055555555555557</v>
      </c>
      <c r="I58" s="60">
        <f t="shared" si="0"/>
        <v>3.1759259259259258E-2</v>
      </c>
      <c r="J58" s="60">
        <v>3.1759259259259258E-2</v>
      </c>
    </row>
    <row r="59" spans="1:10" x14ac:dyDescent="0.25">
      <c r="A59" s="12">
        <v>53</v>
      </c>
      <c r="B59" s="13" t="s">
        <v>160</v>
      </c>
      <c r="C59" s="13" t="s">
        <v>157</v>
      </c>
      <c r="D59" s="14">
        <v>1066</v>
      </c>
      <c r="E59" s="14" t="s">
        <v>161</v>
      </c>
      <c r="F59" s="14">
        <v>62</v>
      </c>
      <c r="G59" s="14" t="s">
        <v>58</v>
      </c>
      <c r="H59" s="15">
        <v>1.9215277777777777</v>
      </c>
      <c r="I59" s="60">
        <f t="shared" si="0"/>
        <v>3.2025462962962964E-2</v>
      </c>
      <c r="J59" s="60">
        <v>3.2025462962962964E-2</v>
      </c>
    </row>
    <row r="60" spans="1:10" x14ac:dyDescent="0.25">
      <c r="A60" s="12">
        <v>54</v>
      </c>
      <c r="B60" s="13" t="s">
        <v>162</v>
      </c>
      <c r="C60" s="13" t="s">
        <v>70</v>
      </c>
      <c r="D60" s="14">
        <v>9029</v>
      </c>
      <c r="E60" s="14" t="s">
        <v>163</v>
      </c>
      <c r="F60" s="14">
        <v>31</v>
      </c>
      <c r="G60" s="14" t="s">
        <v>58</v>
      </c>
      <c r="H60" s="15">
        <v>1.9361111111111111</v>
      </c>
      <c r="I60" s="60">
        <f t="shared" si="0"/>
        <v>3.2268518518518516E-2</v>
      </c>
      <c r="J60" s="60">
        <v>3.2268518518518516E-2</v>
      </c>
    </row>
    <row r="61" spans="1:10" x14ac:dyDescent="0.25">
      <c r="A61" s="12">
        <v>55</v>
      </c>
      <c r="B61" s="13" t="s">
        <v>164</v>
      </c>
      <c r="C61" s="13" t="s">
        <v>157</v>
      </c>
      <c r="D61" s="14">
        <v>1674</v>
      </c>
      <c r="E61" s="14" t="s">
        <v>165</v>
      </c>
      <c r="F61" s="14">
        <v>56</v>
      </c>
      <c r="G61" s="14" t="s">
        <v>58</v>
      </c>
      <c r="H61" s="15">
        <v>1.9430555555555555</v>
      </c>
      <c r="I61" s="60">
        <f t="shared" si="0"/>
        <v>3.2384259259259258E-2</v>
      </c>
      <c r="J61" s="60">
        <v>3.2384259259259258E-2</v>
      </c>
    </row>
    <row r="62" spans="1:10" x14ac:dyDescent="0.25">
      <c r="A62" s="12">
        <v>56</v>
      </c>
      <c r="B62" s="13" t="s">
        <v>166</v>
      </c>
      <c r="C62" s="13" t="s">
        <v>70</v>
      </c>
      <c r="D62" s="14">
        <v>9045</v>
      </c>
      <c r="E62" s="14" t="s">
        <v>167</v>
      </c>
      <c r="F62" s="14">
        <v>21</v>
      </c>
      <c r="G62" s="14" t="s">
        <v>58</v>
      </c>
      <c r="H62" s="15">
        <v>1.9493055555555554</v>
      </c>
      <c r="I62" s="60">
        <f t="shared" si="0"/>
        <v>3.2488425925925921E-2</v>
      </c>
      <c r="J62" s="60">
        <v>3.2488425925925921E-2</v>
      </c>
    </row>
    <row r="63" spans="1:10" x14ac:dyDescent="0.25">
      <c r="A63" s="12">
        <v>57</v>
      </c>
      <c r="B63" s="13" t="s">
        <v>168</v>
      </c>
      <c r="C63" s="13" t="s">
        <v>28</v>
      </c>
      <c r="D63" s="14">
        <v>2015</v>
      </c>
      <c r="E63" s="14" t="s">
        <v>169</v>
      </c>
      <c r="F63" s="14">
        <v>41</v>
      </c>
      <c r="G63" s="14" t="s">
        <v>58</v>
      </c>
      <c r="H63" s="15">
        <v>1.95</v>
      </c>
      <c r="I63" s="60">
        <f t="shared" si="0"/>
        <v>3.2500000000000001E-2</v>
      </c>
      <c r="J63" s="60">
        <v>3.2500000000000001E-2</v>
      </c>
    </row>
    <row r="64" spans="1:10" x14ac:dyDescent="0.25">
      <c r="A64" s="12">
        <v>58</v>
      </c>
      <c r="B64" s="13" t="s">
        <v>170</v>
      </c>
      <c r="C64" s="13" t="s">
        <v>22</v>
      </c>
      <c r="D64" s="14">
        <v>818</v>
      </c>
      <c r="E64" s="14" t="s">
        <v>171</v>
      </c>
      <c r="F64" s="14">
        <v>71</v>
      </c>
      <c r="G64" s="14" t="s">
        <v>58</v>
      </c>
      <c r="H64" s="15">
        <v>1.9555555555555555</v>
      </c>
      <c r="I64" s="60">
        <f t="shared" si="0"/>
        <v>3.259259259259259E-2</v>
      </c>
      <c r="J64" s="60">
        <v>3.259259259259259E-2</v>
      </c>
    </row>
    <row r="65" spans="1:10" x14ac:dyDescent="0.25">
      <c r="A65" s="12">
        <v>59</v>
      </c>
      <c r="B65" s="13" t="s">
        <v>172</v>
      </c>
      <c r="C65" s="13" t="s">
        <v>154</v>
      </c>
      <c r="D65" s="14">
        <v>2244</v>
      </c>
      <c r="E65" s="14" t="s">
        <v>173</v>
      </c>
      <c r="F65" s="14">
        <v>43</v>
      </c>
      <c r="G65" s="14" t="s">
        <v>58</v>
      </c>
      <c r="H65" s="15">
        <v>1.9597222222222221</v>
      </c>
      <c r="I65" s="60">
        <f t="shared" si="0"/>
        <v>3.2662037037037038E-2</v>
      </c>
      <c r="J65" s="60">
        <v>3.2662037037037038E-2</v>
      </c>
    </row>
    <row r="66" spans="1:10" x14ac:dyDescent="0.25">
      <c r="A66" s="12">
        <v>60</v>
      </c>
      <c r="B66" s="13" t="s">
        <v>174</v>
      </c>
      <c r="C66" s="13" t="s">
        <v>70</v>
      </c>
      <c r="D66" s="14">
        <v>9057</v>
      </c>
      <c r="E66" s="14" t="s">
        <v>175</v>
      </c>
      <c r="F66" s="14">
        <v>21</v>
      </c>
      <c r="G66" s="14" t="s">
        <v>121</v>
      </c>
      <c r="H66" s="15">
        <v>1.9861111111111109</v>
      </c>
      <c r="I66" s="60">
        <f t="shared" si="0"/>
        <v>3.3101851851851848E-2</v>
      </c>
      <c r="J66" s="60">
        <v>3.3101851851851848E-2</v>
      </c>
    </row>
    <row r="67" spans="1:10" x14ac:dyDescent="0.25">
      <c r="A67" s="12">
        <v>61</v>
      </c>
      <c r="B67" s="13" t="s">
        <v>176</v>
      </c>
      <c r="C67" s="13" t="s">
        <v>15</v>
      </c>
      <c r="D67" s="14">
        <v>1369</v>
      </c>
      <c r="E67" s="14" t="s">
        <v>177</v>
      </c>
      <c r="F67" s="14">
        <v>35</v>
      </c>
      <c r="G67" s="14" t="s">
        <v>58</v>
      </c>
      <c r="H67" s="15">
        <v>2.0145833333333334</v>
      </c>
      <c r="I67" s="60">
        <f t="shared" si="0"/>
        <v>3.3576388888888892E-2</v>
      </c>
      <c r="J67" s="60">
        <v>3.3576388888888892E-2</v>
      </c>
    </row>
    <row r="68" spans="1:10" x14ac:dyDescent="0.25">
      <c r="A68" s="12">
        <v>62</v>
      </c>
      <c r="B68" s="13" t="s">
        <v>178</v>
      </c>
      <c r="C68" s="13" t="s">
        <v>15</v>
      </c>
      <c r="D68" s="14">
        <v>1314</v>
      </c>
      <c r="E68" s="14" t="s">
        <v>179</v>
      </c>
      <c r="F68" s="14">
        <v>27</v>
      </c>
      <c r="G68" s="14" t="s">
        <v>121</v>
      </c>
      <c r="H68" s="15">
        <v>2.026388888888889</v>
      </c>
      <c r="I68" s="60">
        <f t="shared" si="0"/>
        <v>3.3773148148148149E-2</v>
      </c>
      <c r="J68" s="60">
        <v>3.3773148148148149E-2</v>
      </c>
    </row>
    <row r="69" spans="1:10" x14ac:dyDescent="0.25">
      <c r="A69" s="12">
        <v>63</v>
      </c>
      <c r="B69" s="13" t="s">
        <v>180</v>
      </c>
      <c r="C69" s="13" t="s">
        <v>30</v>
      </c>
      <c r="D69" s="14">
        <v>214</v>
      </c>
      <c r="E69" s="14" t="s">
        <v>181</v>
      </c>
      <c r="F69" s="14">
        <v>24</v>
      </c>
      <c r="G69" s="14" t="s">
        <v>121</v>
      </c>
      <c r="H69" s="15">
        <v>2.0416666666666665</v>
      </c>
      <c r="I69" s="60">
        <f t="shared" si="0"/>
        <v>3.4027777777777775E-2</v>
      </c>
      <c r="J69" s="60">
        <v>3.4027777777777775E-2</v>
      </c>
    </row>
    <row r="70" spans="1:10" x14ac:dyDescent="0.25">
      <c r="A70" s="12">
        <v>64</v>
      </c>
      <c r="B70" s="13" t="s">
        <v>182</v>
      </c>
      <c r="C70" s="13" t="s">
        <v>15</v>
      </c>
      <c r="D70" s="14">
        <v>1768</v>
      </c>
      <c r="E70" s="14" t="s">
        <v>183</v>
      </c>
      <c r="F70" s="14">
        <v>27</v>
      </c>
      <c r="G70" s="14" t="s">
        <v>121</v>
      </c>
      <c r="H70" s="15">
        <v>2.0430555555555556</v>
      </c>
      <c r="I70" s="60">
        <f t="shared" si="0"/>
        <v>3.4050925925925929E-2</v>
      </c>
      <c r="J70" s="60">
        <v>3.4050925925925929E-2</v>
      </c>
    </row>
    <row r="71" spans="1:10" x14ac:dyDescent="0.25">
      <c r="A71" s="12">
        <v>65</v>
      </c>
      <c r="B71" s="13" t="s">
        <v>184</v>
      </c>
      <c r="C71" s="13" t="s">
        <v>157</v>
      </c>
      <c r="D71" s="14">
        <v>935</v>
      </c>
      <c r="E71" s="14" t="s">
        <v>185</v>
      </c>
      <c r="F71" s="14">
        <v>16</v>
      </c>
      <c r="G71" s="14" t="s">
        <v>58</v>
      </c>
      <c r="H71" s="15">
        <v>2.0541666666666667</v>
      </c>
      <c r="I71" s="60">
        <f t="shared" si="0"/>
        <v>3.4236111111111113E-2</v>
      </c>
      <c r="J71" s="60">
        <v>3.4236111111111113E-2</v>
      </c>
    </row>
    <row r="72" spans="1:10" x14ac:dyDescent="0.25">
      <c r="A72" s="12">
        <v>66</v>
      </c>
      <c r="B72" s="13" t="s">
        <v>186</v>
      </c>
      <c r="C72" s="13" t="s">
        <v>187</v>
      </c>
      <c r="D72" s="14">
        <v>1951</v>
      </c>
      <c r="E72" s="14" t="s">
        <v>188</v>
      </c>
      <c r="F72" s="14">
        <v>31</v>
      </c>
      <c r="G72" s="14" t="s">
        <v>58</v>
      </c>
      <c r="H72" s="15">
        <v>2.0569444444444445</v>
      </c>
      <c r="I72" s="60">
        <f t="shared" ref="I72:I134" si="1">H72/60</f>
        <v>3.4282407407407407E-2</v>
      </c>
      <c r="J72" s="60">
        <v>3.4282407407407407E-2</v>
      </c>
    </row>
    <row r="73" spans="1:10" x14ac:dyDescent="0.25">
      <c r="A73" s="12">
        <v>67</v>
      </c>
      <c r="B73" s="13" t="s">
        <v>189</v>
      </c>
      <c r="C73" s="13" t="s">
        <v>70</v>
      </c>
      <c r="D73" s="14">
        <v>9098</v>
      </c>
      <c r="E73" s="14" t="s">
        <v>190</v>
      </c>
      <c r="F73" s="14">
        <v>63</v>
      </c>
      <c r="G73" s="14" t="s">
        <v>58</v>
      </c>
      <c r="H73" s="15">
        <v>2.0597222222222222</v>
      </c>
      <c r="I73" s="60">
        <f t="shared" si="1"/>
        <v>3.4328703703703702E-2</v>
      </c>
      <c r="J73" s="60">
        <v>3.4328703703703702E-2</v>
      </c>
    </row>
    <row r="74" spans="1:10" x14ac:dyDescent="0.25">
      <c r="A74" s="12">
        <v>68</v>
      </c>
      <c r="B74" s="13" t="s">
        <v>191</v>
      </c>
      <c r="C74" s="13" t="s">
        <v>30</v>
      </c>
      <c r="D74" s="14">
        <v>169</v>
      </c>
      <c r="E74" s="14" t="s">
        <v>192</v>
      </c>
      <c r="F74" s="14">
        <v>41</v>
      </c>
      <c r="G74" s="14" t="s">
        <v>121</v>
      </c>
      <c r="H74" s="15">
        <v>2.0604166666666668</v>
      </c>
      <c r="I74" s="60">
        <f t="shared" si="1"/>
        <v>3.4340277777777782E-2</v>
      </c>
      <c r="J74" s="60">
        <v>3.4340277777777782E-2</v>
      </c>
    </row>
    <row r="75" spans="1:10" x14ac:dyDescent="0.25">
      <c r="A75" s="12">
        <v>69</v>
      </c>
      <c r="B75" s="13" t="s">
        <v>42</v>
      </c>
      <c r="C75" s="13" t="s">
        <v>154</v>
      </c>
      <c r="D75" s="14">
        <v>2198</v>
      </c>
      <c r="E75" s="14" t="s">
        <v>193</v>
      </c>
      <c r="F75" s="14">
        <v>55</v>
      </c>
      <c r="G75" s="14" t="s">
        <v>121</v>
      </c>
      <c r="H75" s="15">
        <v>2.0611111111111113</v>
      </c>
      <c r="I75" s="60">
        <f t="shared" si="1"/>
        <v>3.4351851851851856E-2</v>
      </c>
      <c r="J75" s="60">
        <v>3.4351851851851856E-2</v>
      </c>
    </row>
    <row r="76" spans="1:10" x14ac:dyDescent="0.25">
      <c r="A76" s="12">
        <v>70</v>
      </c>
      <c r="B76" s="13" t="s">
        <v>194</v>
      </c>
      <c r="C76" s="13" t="s">
        <v>30</v>
      </c>
      <c r="D76" s="14">
        <v>299</v>
      </c>
      <c r="E76" s="14" t="s">
        <v>195</v>
      </c>
      <c r="F76" s="14">
        <v>34</v>
      </c>
      <c r="G76" s="14" t="s">
        <v>58</v>
      </c>
      <c r="H76" s="15">
        <v>2.0680555555555555</v>
      </c>
      <c r="I76" s="60">
        <f t="shared" si="1"/>
        <v>3.4467592592592591E-2</v>
      </c>
      <c r="J76" s="60">
        <v>3.4467592592592591E-2</v>
      </c>
    </row>
    <row r="77" spans="1:10" x14ac:dyDescent="0.25">
      <c r="A77" s="12">
        <v>71</v>
      </c>
      <c r="B77" s="13" t="s">
        <v>196</v>
      </c>
      <c r="C77" s="13" t="s">
        <v>70</v>
      </c>
      <c r="D77" s="14">
        <v>9158</v>
      </c>
      <c r="E77" s="14" t="s">
        <v>197</v>
      </c>
      <c r="F77" s="14">
        <v>23</v>
      </c>
      <c r="G77" s="14" t="s">
        <v>58</v>
      </c>
      <c r="H77" s="15">
        <v>2.0763888888888888</v>
      </c>
      <c r="I77" s="60">
        <f t="shared" si="1"/>
        <v>3.4606481481481481E-2</v>
      </c>
      <c r="J77" s="60">
        <v>3.4606481481481481E-2</v>
      </c>
    </row>
    <row r="78" spans="1:10" x14ac:dyDescent="0.25">
      <c r="A78" s="12">
        <v>72</v>
      </c>
      <c r="B78" s="13" t="s">
        <v>198</v>
      </c>
      <c r="C78" s="13" t="s">
        <v>70</v>
      </c>
      <c r="D78" s="14">
        <v>9097</v>
      </c>
      <c r="E78" s="14" t="s">
        <v>199</v>
      </c>
      <c r="F78" s="14">
        <v>40</v>
      </c>
      <c r="G78" s="14" t="s">
        <v>58</v>
      </c>
      <c r="H78" s="15">
        <v>2.0791666666666666</v>
      </c>
      <c r="I78" s="60">
        <f t="shared" si="1"/>
        <v>3.4652777777777775E-2</v>
      </c>
      <c r="J78" s="60">
        <v>3.4652777777777775E-2</v>
      </c>
    </row>
    <row r="79" spans="1:10" x14ac:dyDescent="0.25">
      <c r="A79" s="12">
        <v>73</v>
      </c>
      <c r="B79" s="13" t="s">
        <v>200</v>
      </c>
      <c r="C79" s="13" t="s">
        <v>70</v>
      </c>
      <c r="D79" s="14">
        <v>9154</v>
      </c>
      <c r="E79" s="14" t="s">
        <v>201</v>
      </c>
      <c r="F79" s="14">
        <v>26</v>
      </c>
      <c r="G79" s="14" t="s">
        <v>58</v>
      </c>
      <c r="H79" s="15">
        <v>2.1034722222222224</v>
      </c>
      <c r="I79" s="60">
        <f t="shared" si="1"/>
        <v>3.5057870370370371E-2</v>
      </c>
      <c r="J79" s="60">
        <v>3.5057870370370371E-2</v>
      </c>
    </row>
    <row r="80" spans="1:10" x14ac:dyDescent="0.25">
      <c r="A80" s="12">
        <v>74</v>
      </c>
      <c r="B80" s="13" t="s">
        <v>202</v>
      </c>
      <c r="C80" s="13" t="s">
        <v>70</v>
      </c>
      <c r="D80" s="14">
        <v>9095</v>
      </c>
      <c r="E80" s="14" t="s">
        <v>203</v>
      </c>
      <c r="F80" s="14">
        <v>45</v>
      </c>
      <c r="G80" s="14" t="s">
        <v>121</v>
      </c>
      <c r="H80" s="15">
        <v>2.1055555555555556</v>
      </c>
      <c r="I80" s="60">
        <f t="shared" si="1"/>
        <v>3.5092592592592592E-2</v>
      </c>
      <c r="J80" s="60">
        <v>3.5092592592592592E-2</v>
      </c>
    </row>
    <row r="81" spans="1:10" x14ac:dyDescent="0.25">
      <c r="A81" s="12">
        <v>75</v>
      </c>
      <c r="B81" s="13" t="s">
        <v>204</v>
      </c>
      <c r="C81" s="13" t="s">
        <v>205</v>
      </c>
      <c r="D81" s="14">
        <v>421</v>
      </c>
      <c r="E81" s="14" t="s">
        <v>206</v>
      </c>
      <c r="F81" s="14">
        <v>66</v>
      </c>
      <c r="G81" s="14" t="s">
        <v>58</v>
      </c>
      <c r="H81" s="15">
        <v>2.1125000000000003</v>
      </c>
      <c r="I81" s="60">
        <f t="shared" si="1"/>
        <v>3.5208333333333335E-2</v>
      </c>
      <c r="J81" s="60">
        <v>3.5208333333333335E-2</v>
      </c>
    </row>
    <row r="82" spans="1:10" x14ac:dyDescent="0.25">
      <c r="A82" s="12">
        <v>76</v>
      </c>
      <c r="B82" s="13" t="s">
        <v>207</v>
      </c>
      <c r="C82" s="13" t="s">
        <v>22</v>
      </c>
      <c r="D82" s="14">
        <v>717</v>
      </c>
      <c r="E82" s="14" t="s">
        <v>208</v>
      </c>
      <c r="F82" s="14">
        <v>53</v>
      </c>
      <c r="G82" s="14" t="s">
        <v>58</v>
      </c>
      <c r="H82" s="15">
        <v>2.129861111111111</v>
      </c>
      <c r="I82" s="60">
        <f t="shared" si="1"/>
        <v>3.5497685185185181E-2</v>
      </c>
      <c r="J82" s="60">
        <v>3.5497685185185181E-2</v>
      </c>
    </row>
    <row r="83" spans="1:10" x14ac:dyDescent="0.25">
      <c r="A83" s="12">
        <v>77</v>
      </c>
      <c r="B83" s="13" t="s">
        <v>209</v>
      </c>
      <c r="C83" s="13" t="s">
        <v>210</v>
      </c>
      <c r="D83" s="14">
        <v>1867</v>
      </c>
      <c r="E83" s="14" t="s">
        <v>211</v>
      </c>
      <c r="F83" s="14">
        <v>28</v>
      </c>
      <c r="G83" s="14" t="s">
        <v>58</v>
      </c>
      <c r="H83" s="15">
        <v>2.1555555555555554</v>
      </c>
      <c r="I83" s="60">
        <f t="shared" si="1"/>
        <v>3.5925925925925924E-2</v>
      </c>
      <c r="J83" s="60">
        <v>3.5925925925925924E-2</v>
      </c>
    </row>
    <row r="84" spans="1:10" x14ac:dyDescent="0.25">
      <c r="A84" s="12">
        <v>78</v>
      </c>
      <c r="B84" s="13" t="s">
        <v>212</v>
      </c>
      <c r="C84" s="13" t="s">
        <v>70</v>
      </c>
      <c r="D84" s="14">
        <v>9084</v>
      </c>
      <c r="E84" s="14" t="s">
        <v>213</v>
      </c>
      <c r="F84" s="14">
        <v>56</v>
      </c>
      <c r="G84" s="14" t="s">
        <v>121</v>
      </c>
      <c r="H84" s="15">
        <v>2.1555555555555554</v>
      </c>
      <c r="I84" s="60">
        <f t="shared" si="1"/>
        <v>3.5925925925925924E-2</v>
      </c>
      <c r="J84" s="60">
        <v>3.5925925925925924E-2</v>
      </c>
    </row>
    <row r="85" spans="1:10" x14ac:dyDescent="0.25">
      <c r="A85" s="12">
        <v>79</v>
      </c>
      <c r="B85" s="13" t="s">
        <v>214</v>
      </c>
      <c r="C85" s="13" t="s">
        <v>28</v>
      </c>
      <c r="D85" s="14">
        <v>2003</v>
      </c>
      <c r="E85" s="14" t="s">
        <v>215</v>
      </c>
      <c r="F85" s="14">
        <v>41</v>
      </c>
      <c r="G85" s="14" t="s">
        <v>121</v>
      </c>
      <c r="H85" s="15">
        <v>2.1576388888888887</v>
      </c>
      <c r="I85" s="60">
        <f t="shared" si="1"/>
        <v>3.5960648148148144E-2</v>
      </c>
      <c r="J85" s="60">
        <v>3.5960648148148144E-2</v>
      </c>
    </row>
    <row r="86" spans="1:10" x14ac:dyDescent="0.25">
      <c r="A86" s="12">
        <v>80</v>
      </c>
      <c r="B86" s="13" t="s">
        <v>216</v>
      </c>
      <c r="C86" s="13" t="s">
        <v>217</v>
      </c>
      <c r="D86" s="14">
        <v>316</v>
      </c>
      <c r="E86" s="14" t="s">
        <v>218</v>
      </c>
      <c r="F86" s="14">
        <v>54</v>
      </c>
      <c r="G86" s="14" t="s">
        <v>58</v>
      </c>
      <c r="H86" s="15">
        <v>2.1666666666666665</v>
      </c>
      <c r="I86" s="60">
        <f t="shared" si="1"/>
        <v>3.6111111111111108E-2</v>
      </c>
      <c r="J86" s="60">
        <v>3.6111111111111108E-2</v>
      </c>
    </row>
    <row r="87" spans="1:10" x14ac:dyDescent="0.25">
      <c r="A87" s="12">
        <v>81</v>
      </c>
      <c r="B87" s="13" t="s">
        <v>219</v>
      </c>
      <c r="C87" s="13" t="s">
        <v>30</v>
      </c>
      <c r="D87" s="14">
        <v>73</v>
      </c>
      <c r="E87" s="14" t="s">
        <v>220</v>
      </c>
      <c r="F87" s="14">
        <v>37</v>
      </c>
      <c r="G87" s="14" t="s">
        <v>121</v>
      </c>
      <c r="H87" s="15">
        <v>2.1715277777777779</v>
      </c>
      <c r="I87" s="60">
        <f t="shared" si="1"/>
        <v>3.619212962962963E-2</v>
      </c>
      <c r="J87" s="60">
        <v>3.619212962962963E-2</v>
      </c>
    </row>
    <row r="88" spans="1:10" x14ac:dyDescent="0.25">
      <c r="A88" s="12">
        <v>82</v>
      </c>
      <c r="B88" s="13" t="s">
        <v>221</v>
      </c>
      <c r="C88" s="13" t="s">
        <v>15</v>
      </c>
      <c r="D88" s="14">
        <v>1456</v>
      </c>
      <c r="E88" s="14" t="s">
        <v>222</v>
      </c>
      <c r="F88" s="14">
        <v>49</v>
      </c>
      <c r="G88" s="14" t="s">
        <v>121</v>
      </c>
      <c r="H88" s="15">
        <v>2.2020833333333334</v>
      </c>
      <c r="I88" s="60">
        <f t="shared" si="1"/>
        <v>3.6701388888888888E-2</v>
      </c>
      <c r="J88" s="60">
        <v>3.6701388888888888E-2</v>
      </c>
    </row>
    <row r="89" spans="1:10" x14ac:dyDescent="0.25">
      <c r="A89" s="12">
        <v>83</v>
      </c>
      <c r="B89" s="13" t="s">
        <v>223</v>
      </c>
      <c r="C89" s="13" t="s">
        <v>30</v>
      </c>
      <c r="D89" s="14">
        <v>269</v>
      </c>
      <c r="E89" s="14" t="s">
        <v>224</v>
      </c>
      <c r="F89" s="14">
        <v>40</v>
      </c>
      <c r="G89" s="14" t="s">
        <v>121</v>
      </c>
      <c r="H89" s="15">
        <v>2.2069444444444444</v>
      </c>
      <c r="I89" s="60">
        <f t="shared" si="1"/>
        <v>3.6782407407407409E-2</v>
      </c>
      <c r="J89" s="60">
        <v>3.6782407407407409E-2</v>
      </c>
    </row>
    <row r="90" spans="1:10" x14ac:dyDescent="0.25">
      <c r="A90" s="12">
        <v>84</v>
      </c>
      <c r="B90" s="13" t="s">
        <v>225</v>
      </c>
      <c r="C90" s="13" t="s">
        <v>30</v>
      </c>
      <c r="D90" s="14">
        <v>46</v>
      </c>
      <c r="E90" s="14" t="s">
        <v>226</v>
      </c>
      <c r="F90" s="14">
        <v>30</v>
      </c>
      <c r="G90" s="14" t="s">
        <v>121</v>
      </c>
      <c r="H90" s="15">
        <v>2.2208333333333332</v>
      </c>
      <c r="I90" s="60">
        <f t="shared" si="1"/>
        <v>3.7013888888888888E-2</v>
      </c>
      <c r="J90" s="60">
        <v>3.7013888888888888E-2</v>
      </c>
    </row>
    <row r="91" spans="1:10" x14ac:dyDescent="0.25">
      <c r="A91" s="12">
        <v>85</v>
      </c>
      <c r="B91" s="13" t="s">
        <v>227</v>
      </c>
      <c r="C91" s="13" t="s">
        <v>22</v>
      </c>
      <c r="D91" s="14">
        <v>647</v>
      </c>
      <c r="E91" s="14" t="s">
        <v>228</v>
      </c>
      <c r="F91" s="14">
        <v>71</v>
      </c>
      <c r="G91" s="14" t="s">
        <v>58</v>
      </c>
      <c r="H91" s="15">
        <v>2.2284722222222224</v>
      </c>
      <c r="I91" s="60">
        <f t="shared" si="1"/>
        <v>3.7141203703703704E-2</v>
      </c>
      <c r="J91" s="60">
        <v>3.7141203703703704E-2</v>
      </c>
    </row>
    <row r="92" spans="1:10" x14ac:dyDescent="0.25">
      <c r="A92" s="12">
        <v>86</v>
      </c>
      <c r="B92" s="13" t="s">
        <v>229</v>
      </c>
      <c r="C92" s="13" t="s">
        <v>15</v>
      </c>
      <c r="D92" s="14">
        <v>1420</v>
      </c>
      <c r="E92" s="14" t="s">
        <v>230</v>
      </c>
      <c r="F92" s="14">
        <v>38</v>
      </c>
      <c r="G92" s="14" t="s">
        <v>121</v>
      </c>
      <c r="H92" s="15">
        <v>2.2298611111111111</v>
      </c>
      <c r="I92" s="60">
        <f t="shared" si="1"/>
        <v>3.7164351851851851E-2</v>
      </c>
      <c r="J92" s="60">
        <v>3.7164351851851851E-2</v>
      </c>
    </row>
    <row r="93" spans="1:10" x14ac:dyDescent="0.25">
      <c r="A93" s="12">
        <v>87</v>
      </c>
      <c r="B93" s="13" t="s">
        <v>231</v>
      </c>
      <c r="C93" s="13" t="s">
        <v>22</v>
      </c>
      <c r="D93" s="14">
        <v>745</v>
      </c>
      <c r="E93" s="14" t="s">
        <v>232</v>
      </c>
      <c r="F93" s="14">
        <v>61</v>
      </c>
      <c r="G93" s="14" t="s">
        <v>58</v>
      </c>
      <c r="H93" s="15">
        <v>2.2298611111111111</v>
      </c>
      <c r="I93" s="60">
        <f t="shared" si="1"/>
        <v>3.7164351851851851E-2</v>
      </c>
      <c r="J93" s="60">
        <v>3.7164351851851851E-2</v>
      </c>
    </row>
    <row r="94" spans="1:10" x14ac:dyDescent="0.25">
      <c r="A94" s="12">
        <v>88</v>
      </c>
      <c r="B94" s="13" t="s">
        <v>233</v>
      </c>
      <c r="C94" s="13" t="s">
        <v>15</v>
      </c>
      <c r="D94" s="14">
        <v>1374</v>
      </c>
      <c r="E94" s="14" t="s">
        <v>234</v>
      </c>
      <c r="F94" s="14">
        <v>58</v>
      </c>
      <c r="G94" s="14" t="s">
        <v>121</v>
      </c>
      <c r="H94" s="15">
        <v>2.2701388888888889</v>
      </c>
      <c r="I94" s="60">
        <f t="shared" si="1"/>
        <v>3.7835648148148146E-2</v>
      </c>
      <c r="J94" s="60">
        <v>3.7835648148148146E-2</v>
      </c>
    </row>
    <row r="95" spans="1:10" x14ac:dyDescent="0.25">
      <c r="A95" s="12">
        <v>89</v>
      </c>
      <c r="B95" s="13" t="s">
        <v>235</v>
      </c>
      <c r="C95" s="13" t="s">
        <v>30</v>
      </c>
      <c r="D95" s="14">
        <v>111</v>
      </c>
      <c r="E95" s="14" t="s">
        <v>236</v>
      </c>
      <c r="F95" s="14">
        <v>58</v>
      </c>
      <c r="G95" s="14" t="s">
        <v>58</v>
      </c>
      <c r="H95" s="15">
        <v>2.2826388888888887</v>
      </c>
      <c r="I95" s="60">
        <f t="shared" si="1"/>
        <v>3.8043981481481477E-2</v>
      </c>
      <c r="J95" s="60">
        <v>3.8043981481481477E-2</v>
      </c>
    </row>
    <row r="96" spans="1:10" x14ac:dyDescent="0.25">
      <c r="A96" s="12">
        <v>90</v>
      </c>
      <c r="B96" s="13" t="s">
        <v>237</v>
      </c>
      <c r="C96" s="13" t="s">
        <v>187</v>
      </c>
      <c r="D96" s="14">
        <v>1964</v>
      </c>
      <c r="E96" s="14" t="s">
        <v>238</v>
      </c>
      <c r="F96" s="14">
        <v>29</v>
      </c>
      <c r="G96" s="14" t="s">
        <v>58</v>
      </c>
      <c r="H96" s="15">
        <v>2.2958333333333334</v>
      </c>
      <c r="I96" s="60">
        <f t="shared" si="1"/>
        <v>3.8263888888888889E-2</v>
      </c>
      <c r="J96" s="60">
        <v>3.8263888888888889E-2</v>
      </c>
    </row>
    <row r="97" spans="1:10" x14ac:dyDescent="0.25">
      <c r="A97" s="12">
        <v>91</v>
      </c>
      <c r="B97" s="13" t="s">
        <v>239</v>
      </c>
      <c r="C97" s="13" t="s">
        <v>157</v>
      </c>
      <c r="D97" s="14">
        <v>1612</v>
      </c>
      <c r="E97" s="14" t="s">
        <v>240</v>
      </c>
      <c r="F97" s="14">
        <v>33</v>
      </c>
      <c r="G97" s="14" t="s">
        <v>121</v>
      </c>
      <c r="H97" s="15">
        <v>2.3034722222222221</v>
      </c>
      <c r="I97" s="60">
        <f t="shared" si="1"/>
        <v>3.8391203703703705E-2</v>
      </c>
      <c r="J97" s="60">
        <v>3.8391203703703705E-2</v>
      </c>
    </row>
    <row r="98" spans="1:10" x14ac:dyDescent="0.25">
      <c r="A98" s="12">
        <v>92</v>
      </c>
      <c r="B98" s="13" t="s">
        <v>241</v>
      </c>
      <c r="C98" s="13" t="s">
        <v>15</v>
      </c>
      <c r="D98" s="14">
        <v>1135</v>
      </c>
      <c r="E98" s="14" t="s">
        <v>242</v>
      </c>
      <c r="F98" s="14">
        <v>52</v>
      </c>
      <c r="G98" s="14" t="s">
        <v>58</v>
      </c>
      <c r="H98" s="15">
        <v>2.3131944444444446</v>
      </c>
      <c r="I98" s="60">
        <f t="shared" si="1"/>
        <v>3.8553240740740742E-2</v>
      </c>
      <c r="J98" s="60">
        <v>3.8553240740740742E-2</v>
      </c>
    </row>
    <row r="99" spans="1:10" x14ac:dyDescent="0.25">
      <c r="A99" s="12">
        <v>93</v>
      </c>
      <c r="B99" s="13" t="s">
        <v>243</v>
      </c>
      <c r="C99" s="13" t="s">
        <v>70</v>
      </c>
      <c r="D99" s="14">
        <v>9061</v>
      </c>
      <c r="E99" s="14" t="s">
        <v>244</v>
      </c>
      <c r="F99" s="14">
        <v>27</v>
      </c>
      <c r="G99" s="14" t="s">
        <v>58</v>
      </c>
      <c r="H99" s="15">
        <v>2.34375</v>
      </c>
      <c r="I99" s="60">
        <f t="shared" si="1"/>
        <v>3.90625E-2</v>
      </c>
      <c r="J99" s="60">
        <v>3.90625E-2</v>
      </c>
    </row>
    <row r="100" spans="1:10" x14ac:dyDescent="0.25">
      <c r="A100" s="12">
        <v>94</v>
      </c>
      <c r="B100" s="13" t="s">
        <v>245</v>
      </c>
      <c r="C100" s="13" t="s">
        <v>15</v>
      </c>
      <c r="D100" s="14">
        <v>1794</v>
      </c>
      <c r="E100" s="14" t="s">
        <v>246</v>
      </c>
      <c r="F100" s="14">
        <v>47</v>
      </c>
      <c r="G100" s="14" t="s">
        <v>58</v>
      </c>
      <c r="H100" s="15">
        <v>2.3465277777777778</v>
      </c>
      <c r="I100" s="60">
        <f t="shared" si="1"/>
        <v>3.9108796296296294E-2</v>
      </c>
      <c r="J100" s="60">
        <v>3.9108796296296294E-2</v>
      </c>
    </row>
    <row r="101" spans="1:10" x14ac:dyDescent="0.25">
      <c r="A101" s="12">
        <v>95</v>
      </c>
      <c r="B101" s="13" t="s">
        <v>247</v>
      </c>
      <c r="C101" s="13" t="s">
        <v>22</v>
      </c>
      <c r="D101" s="14">
        <v>9174</v>
      </c>
      <c r="E101" s="14" t="s">
        <v>248</v>
      </c>
      <c r="F101" s="14">
        <v>36</v>
      </c>
      <c r="G101" s="14" t="s">
        <v>121</v>
      </c>
      <c r="H101" s="15">
        <v>2.3520833333333333</v>
      </c>
      <c r="I101" s="60">
        <f t="shared" si="1"/>
        <v>3.920138888888889E-2</v>
      </c>
      <c r="J101" s="60">
        <v>3.920138888888889E-2</v>
      </c>
    </row>
    <row r="102" spans="1:10" x14ac:dyDescent="0.25">
      <c r="A102" s="12">
        <v>96</v>
      </c>
      <c r="B102" s="13" t="s">
        <v>249</v>
      </c>
      <c r="C102" s="13" t="s">
        <v>157</v>
      </c>
      <c r="D102" s="14">
        <v>930</v>
      </c>
      <c r="E102" s="14" t="s">
        <v>250</v>
      </c>
      <c r="F102" s="14">
        <v>76</v>
      </c>
      <c r="G102" s="14" t="s">
        <v>58</v>
      </c>
      <c r="H102" s="15">
        <v>2.3527777777777779</v>
      </c>
      <c r="I102" s="60">
        <f t="shared" si="1"/>
        <v>3.9212962962962963E-2</v>
      </c>
      <c r="J102" s="60">
        <v>3.9212962962962963E-2</v>
      </c>
    </row>
    <row r="103" spans="1:10" x14ac:dyDescent="0.25">
      <c r="A103" s="12">
        <v>97</v>
      </c>
      <c r="B103" s="13" t="s">
        <v>251</v>
      </c>
      <c r="C103" s="13" t="s">
        <v>70</v>
      </c>
      <c r="D103" s="14">
        <v>9018</v>
      </c>
      <c r="E103" s="14" t="s">
        <v>252</v>
      </c>
      <c r="F103" s="14">
        <v>35</v>
      </c>
      <c r="G103" s="14" t="s">
        <v>58</v>
      </c>
      <c r="H103" s="15">
        <v>2.3534722222222224</v>
      </c>
      <c r="I103" s="60">
        <f t="shared" si="1"/>
        <v>3.9224537037037037E-2</v>
      </c>
      <c r="J103" s="60">
        <v>3.9224537037037037E-2</v>
      </c>
    </row>
    <row r="104" spans="1:10" x14ac:dyDescent="0.25">
      <c r="A104" s="12">
        <v>98</v>
      </c>
      <c r="B104" s="13" t="s">
        <v>253</v>
      </c>
      <c r="C104" s="13" t="s">
        <v>254</v>
      </c>
      <c r="D104" s="14">
        <v>2235</v>
      </c>
      <c r="E104" s="14" t="s">
        <v>255</v>
      </c>
      <c r="F104" s="14">
        <v>36</v>
      </c>
      <c r="G104" s="14" t="s">
        <v>58</v>
      </c>
      <c r="H104" s="15">
        <v>2.3583333333333334</v>
      </c>
      <c r="I104" s="60">
        <f t="shared" si="1"/>
        <v>3.9305555555555559E-2</v>
      </c>
      <c r="J104" s="60">
        <v>3.9305555555555559E-2</v>
      </c>
    </row>
    <row r="105" spans="1:10" x14ac:dyDescent="0.25">
      <c r="A105" s="12">
        <v>99</v>
      </c>
      <c r="B105" s="13" t="s">
        <v>256</v>
      </c>
      <c r="C105" s="13" t="s">
        <v>70</v>
      </c>
      <c r="D105" s="14">
        <v>9089</v>
      </c>
      <c r="E105" s="14" t="s">
        <v>257</v>
      </c>
      <c r="F105" s="14">
        <v>49</v>
      </c>
      <c r="G105" s="14" t="s">
        <v>121</v>
      </c>
      <c r="H105" s="15">
        <v>2.3631944444444444</v>
      </c>
      <c r="I105" s="60">
        <f t="shared" si="1"/>
        <v>3.9386574074074074E-2</v>
      </c>
      <c r="J105" s="60">
        <v>3.9386574074074074E-2</v>
      </c>
    </row>
    <row r="106" spans="1:10" x14ac:dyDescent="0.25">
      <c r="A106" s="12">
        <v>100</v>
      </c>
      <c r="B106" s="13" t="s">
        <v>258</v>
      </c>
      <c r="C106" s="13" t="s">
        <v>70</v>
      </c>
      <c r="D106" s="14">
        <v>9156</v>
      </c>
      <c r="E106" s="14" t="s">
        <v>259</v>
      </c>
      <c r="F106" s="14">
        <v>23</v>
      </c>
      <c r="G106" s="14" t="s">
        <v>121</v>
      </c>
      <c r="H106" s="15">
        <v>2.3631944444444444</v>
      </c>
      <c r="I106" s="60">
        <f t="shared" si="1"/>
        <v>3.9386574074074074E-2</v>
      </c>
      <c r="J106" s="60">
        <v>3.9386574074074074E-2</v>
      </c>
    </row>
    <row r="107" spans="1:10" x14ac:dyDescent="0.25">
      <c r="A107" s="12">
        <v>101</v>
      </c>
      <c r="B107" s="13" t="s">
        <v>260</v>
      </c>
      <c r="C107" s="13" t="s">
        <v>70</v>
      </c>
      <c r="D107" s="14">
        <v>9159</v>
      </c>
      <c r="E107" s="14" t="s">
        <v>261</v>
      </c>
      <c r="F107" s="14">
        <v>35</v>
      </c>
      <c r="G107" s="14" t="s">
        <v>121</v>
      </c>
      <c r="H107" s="15">
        <v>2.3638888888888889</v>
      </c>
      <c r="I107" s="60">
        <f t="shared" si="1"/>
        <v>3.9398148148148147E-2</v>
      </c>
      <c r="J107" s="60">
        <v>3.9398148148148147E-2</v>
      </c>
    </row>
    <row r="108" spans="1:10" x14ac:dyDescent="0.25">
      <c r="A108" s="12">
        <v>102</v>
      </c>
      <c r="B108" s="13" t="s">
        <v>262</v>
      </c>
      <c r="C108" s="13" t="s">
        <v>30</v>
      </c>
      <c r="D108" s="14">
        <v>126</v>
      </c>
      <c r="E108" s="14" t="s">
        <v>263</v>
      </c>
      <c r="F108" s="14">
        <v>26</v>
      </c>
      <c r="G108" s="14" t="s">
        <v>58</v>
      </c>
      <c r="H108" s="15">
        <v>2.3652777777777776</v>
      </c>
      <c r="I108" s="60">
        <f t="shared" si="1"/>
        <v>3.9421296296296295E-2</v>
      </c>
      <c r="J108" s="60">
        <v>3.9421296296296295E-2</v>
      </c>
    </row>
    <row r="109" spans="1:10" x14ac:dyDescent="0.25">
      <c r="A109" s="12">
        <v>103</v>
      </c>
      <c r="B109" s="13" t="s">
        <v>264</v>
      </c>
      <c r="C109" s="13" t="s">
        <v>30</v>
      </c>
      <c r="D109" s="14">
        <v>125</v>
      </c>
      <c r="E109" s="14" t="s">
        <v>265</v>
      </c>
      <c r="F109" s="14">
        <v>23</v>
      </c>
      <c r="G109" s="14" t="s">
        <v>121</v>
      </c>
      <c r="H109" s="15">
        <v>2.3652777777777776</v>
      </c>
      <c r="I109" s="60">
        <f t="shared" si="1"/>
        <v>3.9421296296296295E-2</v>
      </c>
      <c r="J109" s="60">
        <v>3.9421296296296295E-2</v>
      </c>
    </row>
    <row r="110" spans="1:10" x14ac:dyDescent="0.25">
      <c r="A110" s="12">
        <v>104</v>
      </c>
      <c r="B110" s="13" t="s">
        <v>266</v>
      </c>
      <c r="C110" s="13" t="s">
        <v>30</v>
      </c>
      <c r="D110" s="14">
        <v>147</v>
      </c>
      <c r="E110" s="14" t="s">
        <v>267</v>
      </c>
      <c r="F110" s="14">
        <v>48</v>
      </c>
      <c r="G110" s="14" t="s">
        <v>121</v>
      </c>
      <c r="H110" s="15">
        <v>2.3666666666666667</v>
      </c>
      <c r="I110" s="60">
        <f t="shared" si="1"/>
        <v>3.9444444444444442E-2</v>
      </c>
      <c r="J110" s="60">
        <v>3.9444444444444442E-2</v>
      </c>
    </row>
    <row r="111" spans="1:10" x14ac:dyDescent="0.25">
      <c r="A111" s="12">
        <v>105</v>
      </c>
      <c r="B111" s="13" t="s">
        <v>268</v>
      </c>
      <c r="C111" s="13" t="s">
        <v>70</v>
      </c>
      <c r="D111" s="14">
        <v>9088</v>
      </c>
      <c r="E111" s="14" t="s">
        <v>269</v>
      </c>
      <c r="F111" s="14">
        <v>28</v>
      </c>
      <c r="G111" s="14" t="s">
        <v>58</v>
      </c>
      <c r="H111" s="15">
        <v>2.3680555555555558</v>
      </c>
      <c r="I111" s="60">
        <f t="shared" si="1"/>
        <v>3.9467592592592596E-2</v>
      </c>
      <c r="J111" s="60">
        <v>3.9467592592592596E-2</v>
      </c>
    </row>
    <row r="112" spans="1:10" x14ac:dyDescent="0.25">
      <c r="A112" s="12">
        <v>106</v>
      </c>
      <c r="B112" s="13" t="s">
        <v>270</v>
      </c>
      <c r="C112" s="13" t="s">
        <v>70</v>
      </c>
      <c r="D112" s="14">
        <v>9094</v>
      </c>
      <c r="E112" s="14" t="s">
        <v>271</v>
      </c>
      <c r="F112" s="14">
        <v>16</v>
      </c>
      <c r="G112" s="14" t="s">
        <v>58</v>
      </c>
      <c r="H112" s="15">
        <v>2.3784722222222223</v>
      </c>
      <c r="I112" s="60">
        <f t="shared" si="1"/>
        <v>3.9641203703703706E-2</v>
      </c>
      <c r="J112" s="60">
        <v>3.9641203703703706E-2</v>
      </c>
    </row>
    <row r="113" spans="1:10" x14ac:dyDescent="0.25">
      <c r="A113" s="12">
        <v>107</v>
      </c>
      <c r="B113" s="13" t="s">
        <v>272</v>
      </c>
      <c r="C113" s="13" t="s">
        <v>70</v>
      </c>
      <c r="D113" s="14">
        <v>9014</v>
      </c>
      <c r="E113" s="14" t="s">
        <v>273</v>
      </c>
      <c r="F113" s="14">
        <v>36</v>
      </c>
      <c r="G113" s="14" t="s">
        <v>121</v>
      </c>
      <c r="H113" s="15">
        <v>2.3833333333333333</v>
      </c>
      <c r="I113" s="60">
        <f t="shared" si="1"/>
        <v>3.9722222222222221E-2</v>
      </c>
      <c r="J113" s="60">
        <v>3.9722222222222221E-2</v>
      </c>
    </row>
    <row r="114" spans="1:10" x14ac:dyDescent="0.25">
      <c r="A114" s="12">
        <v>108</v>
      </c>
      <c r="B114" s="13" t="s">
        <v>274</v>
      </c>
      <c r="C114" s="13" t="s">
        <v>15</v>
      </c>
      <c r="D114" s="14">
        <v>1528</v>
      </c>
      <c r="E114" s="14" t="s">
        <v>275</v>
      </c>
      <c r="F114" s="14">
        <v>39</v>
      </c>
      <c r="G114" s="14" t="s">
        <v>121</v>
      </c>
      <c r="H114" s="15">
        <v>2.3847222222222224</v>
      </c>
      <c r="I114" s="60">
        <f t="shared" si="1"/>
        <v>3.9745370370370375E-2</v>
      </c>
      <c r="J114" s="60">
        <v>3.9745370370370375E-2</v>
      </c>
    </row>
    <row r="115" spans="1:10" x14ac:dyDescent="0.25">
      <c r="A115" s="12">
        <v>109</v>
      </c>
      <c r="B115" s="13" t="s">
        <v>276</v>
      </c>
      <c r="C115" s="13" t="s">
        <v>30</v>
      </c>
      <c r="D115" s="14">
        <v>77</v>
      </c>
      <c r="E115" s="14" t="s">
        <v>277</v>
      </c>
      <c r="F115" s="14">
        <v>38</v>
      </c>
      <c r="G115" s="14" t="s">
        <v>121</v>
      </c>
      <c r="H115" s="15">
        <v>2.4090277777777778</v>
      </c>
      <c r="I115" s="60">
        <f t="shared" si="1"/>
        <v>4.0150462962962964E-2</v>
      </c>
      <c r="J115" s="60">
        <v>4.0150462962962964E-2</v>
      </c>
    </row>
    <row r="116" spans="1:10" x14ac:dyDescent="0.25">
      <c r="A116" s="12">
        <v>110</v>
      </c>
      <c r="B116" s="13" t="s">
        <v>278</v>
      </c>
      <c r="C116" s="13" t="s">
        <v>70</v>
      </c>
      <c r="D116" s="14">
        <v>9064</v>
      </c>
      <c r="E116" s="14" t="s">
        <v>279</v>
      </c>
      <c r="F116" s="14">
        <v>48</v>
      </c>
      <c r="G116" s="14" t="s">
        <v>121</v>
      </c>
      <c r="H116" s="15">
        <v>2.4236111111111112</v>
      </c>
      <c r="I116" s="60">
        <f t="shared" si="1"/>
        <v>4.0393518518518516E-2</v>
      </c>
      <c r="J116" s="60">
        <v>4.0393518518518516E-2</v>
      </c>
    </row>
    <row r="117" spans="1:10" x14ac:dyDescent="0.25">
      <c r="A117" s="12">
        <v>111</v>
      </c>
      <c r="B117" s="13" t="s">
        <v>280</v>
      </c>
      <c r="C117" s="13" t="s">
        <v>22</v>
      </c>
      <c r="D117" s="14">
        <v>733</v>
      </c>
      <c r="E117" s="14" t="s">
        <v>281</v>
      </c>
      <c r="F117" s="14">
        <v>64</v>
      </c>
      <c r="G117" s="14" t="s">
        <v>121</v>
      </c>
      <c r="H117" s="15">
        <v>2.4284722222222221</v>
      </c>
      <c r="I117" s="60">
        <f t="shared" si="1"/>
        <v>4.0474537037037038E-2</v>
      </c>
      <c r="J117" s="60">
        <v>4.0474537037037038E-2</v>
      </c>
    </row>
    <row r="118" spans="1:10" x14ac:dyDescent="0.25">
      <c r="A118" s="12">
        <v>112</v>
      </c>
      <c r="B118" s="13" t="s">
        <v>282</v>
      </c>
      <c r="C118" s="13" t="s">
        <v>30</v>
      </c>
      <c r="D118" s="14">
        <v>24</v>
      </c>
      <c r="E118" s="14" t="s">
        <v>283</v>
      </c>
      <c r="F118" s="14">
        <v>38</v>
      </c>
      <c r="G118" s="14" t="s">
        <v>58</v>
      </c>
      <c r="H118" s="15">
        <v>2.4347222222222222</v>
      </c>
      <c r="I118" s="60">
        <f t="shared" si="1"/>
        <v>4.0578703703703707E-2</v>
      </c>
      <c r="J118" s="60">
        <v>4.0578703703703707E-2</v>
      </c>
    </row>
    <row r="119" spans="1:10" x14ac:dyDescent="0.25">
      <c r="A119" s="12">
        <v>113</v>
      </c>
      <c r="B119" s="13" t="s">
        <v>284</v>
      </c>
      <c r="C119" s="13" t="s">
        <v>157</v>
      </c>
      <c r="D119" s="14">
        <v>1096</v>
      </c>
      <c r="E119" s="14" t="s">
        <v>285</v>
      </c>
      <c r="F119" s="14">
        <v>48</v>
      </c>
      <c r="G119" s="14" t="s">
        <v>121</v>
      </c>
      <c r="H119" s="15">
        <v>2.4354166666666668</v>
      </c>
      <c r="I119" s="60">
        <f t="shared" si="1"/>
        <v>4.0590277777777781E-2</v>
      </c>
      <c r="J119" s="60">
        <v>4.0590277777777781E-2</v>
      </c>
    </row>
    <row r="120" spans="1:10" x14ac:dyDescent="0.25">
      <c r="A120" s="12">
        <v>114</v>
      </c>
      <c r="B120" s="13" t="s">
        <v>286</v>
      </c>
      <c r="C120" s="13" t="s">
        <v>70</v>
      </c>
      <c r="D120" s="14">
        <v>9036</v>
      </c>
      <c r="E120" s="14" t="s">
        <v>287</v>
      </c>
      <c r="F120" s="14">
        <v>25</v>
      </c>
      <c r="G120" s="14" t="s">
        <v>121</v>
      </c>
      <c r="H120" s="15">
        <v>2.4361111111111113</v>
      </c>
      <c r="I120" s="60">
        <f t="shared" si="1"/>
        <v>4.0601851851851854E-2</v>
      </c>
      <c r="J120" s="60">
        <v>4.0601851851851854E-2</v>
      </c>
    </row>
    <row r="121" spans="1:10" x14ac:dyDescent="0.25">
      <c r="A121" s="12">
        <v>115</v>
      </c>
      <c r="B121" s="13" t="s">
        <v>288</v>
      </c>
      <c r="C121" s="13" t="s">
        <v>15</v>
      </c>
      <c r="D121" s="14">
        <v>1534</v>
      </c>
      <c r="E121" s="14" t="s">
        <v>289</v>
      </c>
      <c r="F121" s="14">
        <v>36</v>
      </c>
      <c r="G121" s="14" t="s">
        <v>58</v>
      </c>
      <c r="H121" s="15">
        <v>2.4451388888888888</v>
      </c>
      <c r="I121" s="60">
        <f t="shared" si="1"/>
        <v>4.0752314814814811E-2</v>
      </c>
      <c r="J121" s="60">
        <v>4.0752314814814811E-2</v>
      </c>
    </row>
    <row r="122" spans="1:10" x14ac:dyDescent="0.25">
      <c r="A122" s="12">
        <v>116</v>
      </c>
      <c r="B122" s="13" t="s">
        <v>290</v>
      </c>
      <c r="C122" s="13" t="s">
        <v>28</v>
      </c>
      <c r="D122" s="14">
        <v>2036</v>
      </c>
      <c r="E122" s="14" t="s">
        <v>291</v>
      </c>
      <c r="F122" s="14">
        <v>45</v>
      </c>
      <c r="G122" s="14" t="s">
        <v>58</v>
      </c>
      <c r="H122" s="15">
        <v>2.4472222222222224</v>
      </c>
      <c r="I122" s="60">
        <f t="shared" si="1"/>
        <v>4.0787037037037038E-2</v>
      </c>
      <c r="J122" s="60">
        <v>4.0787037037037038E-2</v>
      </c>
    </row>
    <row r="123" spans="1:10" x14ac:dyDescent="0.25">
      <c r="A123" s="12">
        <v>117</v>
      </c>
      <c r="B123" s="13" t="s">
        <v>292</v>
      </c>
      <c r="C123" s="13" t="s">
        <v>22</v>
      </c>
      <c r="D123" s="14">
        <v>708</v>
      </c>
      <c r="E123" s="14" t="s">
        <v>293</v>
      </c>
      <c r="F123" s="14">
        <v>47</v>
      </c>
      <c r="G123" s="14" t="s">
        <v>121</v>
      </c>
      <c r="H123" s="15">
        <v>2.4493055555555556</v>
      </c>
      <c r="I123" s="60">
        <f t="shared" si="1"/>
        <v>4.0821759259259259E-2</v>
      </c>
      <c r="J123" s="60">
        <v>4.0821759259259259E-2</v>
      </c>
    </row>
    <row r="124" spans="1:10" x14ac:dyDescent="0.25">
      <c r="A124" s="12">
        <v>118</v>
      </c>
      <c r="B124" s="13" t="s">
        <v>294</v>
      </c>
      <c r="C124" s="13" t="s">
        <v>15</v>
      </c>
      <c r="D124" s="14">
        <v>1110</v>
      </c>
      <c r="E124" s="14" t="s">
        <v>295</v>
      </c>
      <c r="F124" s="14">
        <v>70</v>
      </c>
      <c r="G124" s="14" t="s">
        <v>58</v>
      </c>
      <c r="H124" s="15">
        <v>2.4527777777777779</v>
      </c>
      <c r="I124" s="60">
        <f t="shared" si="1"/>
        <v>4.0879629629629634E-2</v>
      </c>
      <c r="J124" s="60">
        <v>4.0879629629629634E-2</v>
      </c>
    </row>
    <row r="125" spans="1:10" x14ac:dyDescent="0.25">
      <c r="A125" s="12">
        <v>119</v>
      </c>
      <c r="B125" s="13" t="s">
        <v>296</v>
      </c>
      <c r="C125" s="13" t="s">
        <v>15</v>
      </c>
      <c r="D125" s="14">
        <v>1274</v>
      </c>
      <c r="E125" s="14" t="s">
        <v>297</v>
      </c>
      <c r="F125" s="14">
        <v>47</v>
      </c>
      <c r="G125" s="14" t="s">
        <v>58</v>
      </c>
      <c r="H125" s="15">
        <v>2.4548611111111112</v>
      </c>
      <c r="I125" s="60">
        <f t="shared" si="1"/>
        <v>4.0914351851851855E-2</v>
      </c>
      <c r="J125" s="60">
        <v>4.0914351851851855E-2</v>
      </c>
    </row>
    <row r="126" spans="1:10" x14ac:dyDescent="0.25">
      <c r="A126" s="12">
        <v>120</v>
      </c>
      <c r="B126" s="13" t="s">
        <v>298</v>
      </c>
      <c r="C126" s="13" t="s">
        <v>15</v>
      </c>
      <c r="D126" s="14">
        <v>1372</v>
      </c>
      <c r="E126" s="14" t="s">
        <v>299</v>
      </c>
      <c r="F126" s="14">
        <v>28</v>
      </c>
      <c r="G126" s="14" t="s">
        <v>121</v>
      </c>
      <c r="H126" s="15">
        <v>2.4611111111111112</v>
      </c>
      <c r="I126" s="60">
        <f t="shared" si="1"/>
        <v>4.1018518518518524E-2</v>
      </c>
      <c r="J126" s="60">
        <v>4.1018518518518524E-2</v>
      </c>
    </row>
    <row r="127" spans="1:10" x14ac:dyDescent="0.25">
      <c r="A127" s="12">
        <v>121</v>
      </c>
      <c r="B127" s="13" t="s">
        <v>833</v>
      </c>
      <c r="C127" s="13" t="s">
        <v>15</v>
      </c>
      <c r="D127" s="14">
        <v>1107</v>
      </c>
      <c r="E127" s="14" t="s">
        <v>300</v>
      </c>
      <c r="F127" s="14">
        <v>41</v>
      </c>
      <c r="G127" s="14" t="s">
        <v>121</v>
      </c>
      <c r="H127" s="15">
        <v>2.4611111111111112</v>
      </c>
      <c r="I127" s="60">
        <f t="shared" si="1"/>
        <v>4.1018518518518524E-2</v>
      </c>
      <c r="J127" s="60">
        <v>4.1018518518518524E-2</v>
      </c>
    </row>
    <row r="128" spans="1:10" x14ac:dyDescent="0.25">
      <c r="A128" s="12">
        <v>122</v>
      </c>
      <c r="B128" s="13" t="s">
        <v>301</v>
      </c>
      <c r="C128" s="13" t="s">
        <v>70</v>
      </c>
      <c r="D128" s="14">
        <v>9013</v>
      </c>
      <c r="E128" s="14" t="s">
        <v>302</v>
      </c>
      <c r="F128" s="14">
        <v>32</v>
      </c>
      <c r="G128" s="14" t="s">
        <v>121</v>
      </c>
      <c r="H128" s="15">
        <v>2.4708333333333332</v>
      </c>
      <c r="I128" s="60">
        <f t="shared" si="1"/>
        <v>4.1180555555555554E-2</v>
      </c>
      <c r="J128" s="60">
        <v>4.1180555555555554E-2</v>
      </c>
    </row>
    <row r="129" spans="1:10" x14ac:dyDescent="0.25">
      <c r="A129" s="12">
        <v>123</v>
      </c>
      <c r="B129" s="13" t="s">
        <v>303</v>
      </c>
      <c r="C129" s="13" t="s">
        <v>304</v>
      </c>
      <c r="D129" s="14">
        <v>859</v>
      </c>
      <c r="E129" s="14" t="s">
        <v>305</v>
      </c>
      <c r="F129" s="14">
        <v>38</v>
      </c>
      <c r="G129" s="14" t="s">
        <v>121</v>
      </c>
      <c r="H129" s="15">
        <v>2.4729166666666669</v>
      </c>
      <c r="I129" s="60">
        <f t="shared" si="1"/>
        <v>4.1215277777777781E-2</v>
      </c>
      <c r="J129" s="60">
        <v>4.1215277777777781E-2</v>
      </c>
    </row>
    <row r="130" spans="1:10" x14ac:dyDescent="0.25">
      <c r="A130" s="12">
        <v>124</v>
      </c>
      <c r="B130" s="13" t="s">
        <v>306</v>
      </c>
      <c r="C130" s="13" t="s">
        <v>15</v>
      </c>
      <c r="D130" s="14">
        <v>1312</v>
      </c>
      <c r="E130" s="14" t="s">
        <v>307</v>
      </c>
      <c r="F130" s="14">
        <v>37</v>
      </c>
      <c r="G130" s="14" t="s">
        <v>121</v>
      </c>
      <c r="H130" s="15">
        <v>2.473611111111111</v>
      </c>
      <c r="I130" s="60">
        <f t="shared" si="1"/>
        <v>4.1226851851851848E-2</v>
      </c>
      <c r="J130" s="60">
        <v>4.1226851851851848E-2</v>
      </c>
    </row>
    <row r="131" spans="1:10" x14ac:dyDescent="0.25">
      <c r="A131" s="12">
        <v>125</v>
      </c>
      <c r="B131" s="13" t="s">
        <v>308</v>
      </c>
      <c r="C131" s="13" t="s">
        <v>70</v>
      </c>
      <c r="D131" s="14">
        <v>9087</v>
      </c>
      <c r="E131" s="14" t="s">
        <v>309</v>
      </c>
      <c r="F131" s="14">
        <v>50</v>
      </c>
      <c r="G131" s="14" t="s">
        <v>58</v>
      </c>
      <c r="H131" s="15">
        <v>2.4812499999999997</v>
      </c>
      <c r="I131" s="60">
        <f t="shared" si="1"/>
        <v>4.1354166666666664E-2</v>
      </c>
      <c r="J131" s="60">
        <v>4.1354166666666664E-2</v>
      </c>
    </row>
    <row r="132" spans="1:10" x14ac:dyDescent="0.25">
      <c r="A132" s="12">
        <v>126</v>
      </c>
      <c r="B132" s="13" t="s">
        <v>310</v>
      </c>
      <c r="C132" s="13" t="s">
        <v>15</v>
      </c>
      <c r="D132" s="14">
        <v>1305</v>
      </c>
      <c r="E132" s="14" t="s">
        <v>311</v>
      </c>
      <c r="F132" s="14">
        <v>20</v>
      </c>
      <c r="G132" s="14" t="s">
        <v>58</v>
      </c>
      <c r="H132" s="15">
        <v>2.4854166666666666</v>
      </c>
      <c r="I132" s="60">
        <f t="shared" si="1"/>
        <v>4.1423611111111112E-2</v>
      </c>
      <c r="J132" s="60">
        <v>4.1423611111111112E-2</v>
      </c>
    </row>
    <row r="133" spans="1:10" x14ac:dyDescent="0.25">
      <c r="A133" s="12">
        <v>127</v>
      </c>
      <c r="B133" s="13" t="s">
        <v>312</v>
      </c>
      <c r="C133" s="13" t="s">
        <v>157</v>
      </c>
      <c r="D133" s="14">
        <v>993</v>
      </c>
      <c r="E133" s="14" t="s">
        <v>313</v>
      </c>
      <c r="F133" s="14">
        <v>69</v>
      </c>
      <c r="G133" s="14" t="s">
        <v>58</v>
      </c>
      <c r="H133" s="15">
        <v>2.4916666666666667</v>
      </c>
      <c r="I133" s="60">
        <f t="shared" si="1"/>
        <v>4.1527777777777782E-2</v>
      </c>
      <c r="J133" s="60">
        <v>4.1527777777777782E-2</v>
      </c>
    </row>
    <row r="134" spans="1:10" x14ac:dyDescent="0.25">
      <c r="A134" s="12">
        <v>128</v>
      </c>
      <c r="B134" s="13" t="s">
        <v>314</v>
      </c>
      <c r="C134" s="13" t="s">
        <v>15</v>
      </c>
      <c r="D134" s="14">
        <v>1577</v>
      </c>
      <c r="E134" s="14" t="s">
        <v>315</v>
      </c>
      <c r="F134" s="14">
        <v>25</v>
      </c>
      <c r="G134" s="14" t="s">
        <v>121</v>
      </c>
      <c r="H134" s="15">
        <v>2.4986111111111113</v>
      </c>
      <c r="I134" s="60">
        <f t="shared" si="1"/>
        <v>4.1643518518518524E-2</v>
      </c>
      <c r="J134" s="60">
        <v>4.1643518518518524E-2</v>
      </c>
    </row>
    <row r="135" spans="1:10" x14ac:dyDescent="0.25">
      <c r="A135" s="12">
        <v>129</v>
      </c>
      <c r="B135" s="13" t="s">
        <v>316</v>
      </c>
      <c r="C135" s="13" t="s">
        <v>15</v>
      </c>
      <c r="D135" s="14">
        <v>1205</v>
      </c>
      <c r="E135" s="14" t="s">
        <v>317</v>
      </c>
      <c r="F135" s="14">
        <v>46</v>
      </c>
      <c r="G135" s="14" t="s">
        <v>121</v>
      </c>
      <c r="H135" s="16">
        <v>4.1689814814814818E-2</v>
      </c>
      <c r="I135" s="60">
        <f>H135</f>
        <v>4.1689814814814818E-2</v>
      </c>
      <c r="J135" s="60">
        <v>4.1689814814814818E-2</v>
      </c>
    </row>
    <row r="136" spans="1:10" x14ac:dyDescent="0.25">
      <c r="A136" s="12">
        <v>130</v>
      </c>
      <c r="B136" s="13" t="s">
        <v>318</v>
      </c>
      <c r="C136" s="13" t="s">
        <v>30</v>
      </c>
      <c r="D136" s="14">
        <v>66</v>
      </c>
      <c r="E136" s="14" t="s">
        <v>319</v>
      </c>
      <c r="F136" s="14">
        <v>72</v>
      </c>
      <c r="G136" s="14" t="s">
        <v>58</v>
      </c>
      <c r="H136" s="16">
        <v>4.1747685185185186E-2</v>
      </c>
      <c r="I136" s="60">
        <f t="shared" ref="I136:I199" si="2">H136</f>
        <v>4.1747685185185186E-2</v>
      </c>
      <c r="J136" s="60">
        <v>4.1747685185185186E-2</v>
      </c>
    </row>
    <row r="137" spans="1:10" x14ac:dyDescent="0.25">
      <c r="A137" s="12">
        <v>131</v>
      </c>
      <c r="B137" s="13" t="s">
        <v>320</v>
      </c>
      <c r="C137" s="13" t="s">
        <v>70</v>
      </c>
      <c r="D137" s="14">
        <v>9038</v>
      </c>
      <c r="E137" s="14" t="s">
        <v>321</v>
      </c>
      <c r="F137" s="14">
        <v>29</v>
      </c>
      <c r="G137" s="14" t="s">
        <v>121</v>
      </c>
      <c r="H137" s="16">
        <v>4.1793981481481481E-2</v>
      </c>
      <c r="I137" s="60">
        <f t="shared" si="2"/>
        <v>4.1793981481481481E-2</v>
      </c>
      <c r="J137" s="60">
        <v>4.1793981481481481E-2</v>
      </c>
    </row>
    <row r="138" spans="1:10" x14ac:dyDescent="0.25">
      <c r="A138" s="12">
        <v>132</v>
      </c>
      <c r="B138" s="13" t="s">
        <v>322</v>
      </c>
      <c r="C138" s="13" t="s">
        <v>15</v>
      </c>
      <c r="D138" s="14">
        <v>1371</v>
      </c>
      <c r="E138" s="14" t="s">
        <v>323</v>
      </c>
      <c r="F138" s="14">
        <v>46</v>
      </c>
      <c r="G138" s="14" t="s">
        <v>121</v>
      </c>
      <c r="H138" s="16">
        <v>4.1886574074074069E-2</v>
      </c>
      <c r="I138" s="60">
        <f t="shared" si="2"/>
        <v>4.1886574074074069E-2</v>
      </c>
      <c r="J138" s="60">
        <v>4.1886574074074069E-2</v>
      </c>
    </row>
    <row r="139" spans="1:10" x14ac:dyDescent="0.25">
      <c r="A139" s="12">
        <v>133</v>
      </c>
      <c r="B139" s="13" t="s">
        <v>324</v>
      </c>
      <c r="C139" s="13" t="s">
        <v>205</v>
      </c>
      <c r="D139" s="14">
        <v>473</v>
      </c>
      <c r="E139" s="14" t="s">
        <v>325</v>
      </c>
      <c r="F139" s="14">
        <v>44</v>
      </c>
      <c r="G139" s="14" t="s">
        <v>58</v>
      </c>
      <c r="H139" s="16">
        <v>4.1979166666666672E-2</v>
      </c>
      <c r="I139" s="60">
        <f t="shared" si="2"/>
        <v>4.1979166666666672E-2</v>
      </c>
      <c r="J139" s="60">
        <v>4.1979166666666672E-2</v>
      </c>
    </row>
    <row r="140" spans="1:10" x14ac:dyDescent="0.25">
      <c r="A140" s="12">
        <v>134</v>
      </c>
      <c r="B140" s="13" t="s">
        <v>326</v>
      </c>
      <c r="C140" s="13" t="s">
        <v>70</v>
      </c>
      <c r="D140" s="14">
        <v>9023</v>
      </c>
      <c r="E140" s="14" t="s">
        <v>327</v>
      </c>
      <c r="F140" s="14">
        <v>51</v>
      </c>
      <c r="G140" s="14" t="s">
        <v>121</v>
      </c>
      <c r="H140" s="16">
        <v>4.207175925925926E-2</v>
      </c>
      <c r="I140" s="60">
        <f t="shared" si="2"/>
        <v>4.207175925925926E-2</v>
      </c>
      <c r="J140" s="60">
        <v>4.207175925925926E-2</v>
      </c>
    </row>
    <row r="141" spans="1:10" x14ac:dyDescent="0.25">
      <c r="A141" s="12">
        <v>135</v>
      </c>
      <c r="B141" s="13" t="s">
        <v>328</v>
      </c>
      <c r="C141" s="13" t="s">
        <v>70</v>
      </c>
      <c r="D141" s="14">
        <v>9025</v>
      </c>
      <c r="E141" s="14" t="s">
        <v>329</v>
      </c>
      <c r="F141" s="14">
        <v>48</v>
      </c>
      <c r="G141" s="14" t="s">
        <v>121</v>
      </c>
      <c r="H141" s="16">
        <v>4.2106481481481488E-2</v>
      </c>
      <c r="I141" s="60">
        <f t="shared" si="2"/>
        <v>4.2106481481481488E-2</v>
      </c>
      <c r="J141" s="60">
        <v>4.2106481481481488E-2</v>
      </c>
    </row>
    <row r="142" spans="1:10" x14ac:dyDescent="0.25">
      <c r="A142" s="12">
        <v>136</v>
      </c>
      <c r="B142" s="13" t="s">
        <v>330</v>
      </c>
      <c r="C142" s="13" t="s">
        <v>15</v>
      </c>
      <c r="D142" s="14">
        <v>1828</v>
      </c>
      <c r="E142" s="14" t="s">
        <v>331</v>
      </c>
      <c r="F142" s="14">
        <v>27</v>
      </c>
      <c r="G142" s="14" t="s">
        <v>121</v>
      </c>
      <c r="H142" s="16">
        <v>4.2245370370370371E-2</v>
      </c>
      <c r="I142" s="60">
        <f t="shared" si="2"/>
        <v>4.2245370370370371E-2</v>
      </c>
      <c r="J142" s="60">
        <v>4.2245370370370371E-2</v>
      </c>
    </row>
    <row r="143" spans="1:10" x14ac:dyDescent="0.25">
      <c r="A143" s="12">
        <v>137</v>
      </c>
      <c r="B143" s="13" t="s">
        <v>332</v>
      </c>
      <c r="C143" s="13" t="s">
        <v>15</v>
      </c>
      <c r="D143" s="14">
        <v>1342</v>
      </c>
      <c r="E143" s="14" t="s">
        <v>333</v>
      </c>
      <c r="F143" s="14">
        <v>60</v>
      </c>
      <c r="G143" s="14" t="s">
        <v>121</v>
      </c>
      <c r="H143" s="16">
        <v>4.2303240740740738E-2</v>
      </c>
      <c r="I143" s="60">
        <f t="shared" si="2"/>
        <v>4.2303240740740738E-2</v>
      </c>
      <c r="J143" s="60">
        <v>4.2303240740740738E-2</v>
      </c>
    </row>
    <row r="144" spans="1:10" x14ac:dyDescent="0.25">
      <c r="A144" s="12">
        <v>138</v>
      </c>
      <c r="B144" s="13" t="s">
        <v>334</v>
      </c>
      <c r="C144" s="13" t="s">
        <v>15</v>
      </c>
      <c r="D144" s="14">
        <v>1425</v>
      </c>
      <c r="E144" s="14" t="s">
        <v>335</v>
      </c>
      <c r="F144" s="14">
        <v>44</v>
      </c>
      <c r="G144" s="14" t="s">
        <v>58</v>
      </c>
      <c r="H144" s="16">
        <v>4.2314814814814812E-2</v>
      </c>
      <c r="I144" s="60">
        <f t="shared" si="2"/>
        <v>4.2314814814814812E-2</v>
      </c>
      <c r="J144" s="60">
        <v>4.2314814814814812E-2</v>
      </c>
    </row>
    <row r="145" spans="1:10" x14ac:dyDescent="0.25">
      <c r="A145" s="12">
        <v>139</v>
      </c>
      <c r="B145" s="13" t="s">
        <v>336</v>
      </c>
      <c r="C145" s="13" t="s">
        <v>15</v>
      </c>
      <c r="D145" s="14">
        <v>9173</v>
      </c>
      <c r="E145" s="14" t="s">
        <v>337</v>
      </c>
      <c r="F145" s="14">
        <v>60</v>
      </c>
      <c r="G145" s="14" t="s">
        <v>121</v>
      </c>
      <c r="H145" s="16">
        <v>4.2314814814814812E-2</v>
      </c>
      <c r="I145" s="60">
        <f t="shared" si="2"/>
        <v>4.2314814814814812E-2</v>
      </c>
      <c r="J145" s="60">
        <v>4.2314814814814812E-2</v>
      </c>
    </row>
    <row r="146" spans="1:10" x14ac:dyDescent="0.25">
      <c r="A146" s="12">
        <v>140</v>
      </c>
      <c r="B146" s="13" t="s">
        <v>338</v>
      </c>
      <c r="C146" s="13" t="s">
        <v>22</v>
      </c>
      <c r="D146" s="14">
        <v>609</v>
      </c>
      <c r="E146" s="14" t="s">
        <v>339</v>
      </c>
      <c r="F146" s="14">
        <v>65</v>
      </c>
      <c r="G146" s="14" t="s">
        <v>121</v>
      </c>
      <c r="H146" s="16">
        <v>4.2731481481481481E-2</v>
      </c>
      <c r="I146" s="60">
        <f t="shared" si="2"/>
        <v>4.2731481481481481E-2</v>
      </c>
      <c r="J146" s="60">
        <v>4.2731481481481481E-2</v>
      </c>
    </row>
    <row r="147" spans="1:10" x14ac:dyDescent="0.25">
      <c r="A147" s="12">
        <v>141</v>
      </c>
      <c r="B147" s="13" t="s">
        <v>340</v>
      </c>
      <c r="C147" s="13" t="s">
        <v>205</v>
      </c>
      <c r="D147" s="14">
        <v>406</v>
      </c>
      <c r="E147" s="14" t="s">
        <v>341</v>
      </c>
      <c r="F147" s="14">
        <v>59</v>
      </c>
      <c r="G147" s="14" t="s">
        <v>121</v>
      </c>
      <c r="H147" s="16">
        <v>4.2766203703703702E-2</v>
      </c>
      <c r="I147" s="60">
        <f t="shared" si="2"/>
        <v>4.2766203703703702E-2</v>
      </c>
      <c r="J147" s="60">
        <v>4.2766203703703702E-2</v>
      </c>
    </row>
    <row r="148" spans="1:10" x14ac:dyDescent="0.25">
      <c r="A148" s="12">
        <v>142</v>
      </c>
      <c r="B148" s="13" t="s">
        <v>342</v>
      </c>
      <c r="C148" s="13" t="s">
        <v>28</v>
      </c>
      <c r="D148" s="14">
        <v>2037</v>
      </c>
      <c r="E148" s="14" t="s">
        <v>343</v>
      </c>
      <c r="F148" s="14">
        <v>35</v>
      </c>
      <c r="G148" s="14" t="s">
        <v>121</v>
      </c>
      <c r="H148" s="16">
        <v>4.2766203703703702E-2</v>
      </c>
      <c r="I148" s="60">
        <f t="shared" si="2"/>
        <v>4.2766203703703702E-2</v>
      </c>
      <c r="J148" s="60">
        <v>4.2766203703703702E-2</v>
      </c>
    </row>
    <row r="149" spans="1:10" x14ac:dyDescent="0.25">
      <c r="A149" s="12">
        <v>143</v>
      </c>
      <c r="B149" s="13" t="s">
        <v>344</v>
      </c>
      <c r="C149" s="13" t="s">
        <v>30</v>
      </c>
      <c r="D149" s="14">
        <v>120</v>
      </c>
      <c r="E149" s="14" t="s">
        <v>345</v>
      </c>
      <c r="F149" s="14">
        <v>52</v>
      </c>
      <c r="G149" s="14" t="s">
        <v>121</v>
      </c>
      <c r="H149" s="16">
        <v>4.2847222222222224E-2</v>
      </c>
      <c r="I149" s="60">
        <f t="shared" si="2"/>
        <v>4.2847222222222224E-2</v>
      </c>
      <c r="J149" s="60">
        <v>4.2847222222222224E-2</v>
      </c>
    </row>
    <row r="150" spans="1:10" x14ac:dyDescent="0.25">
      <c r="A150" s="12">
        <v>144</v>
      </c>
      <c r="B150" s="13" t="s">
        <v>346</v>
      </c>
      <c r="C150" s="13" t="s">
        <v>30</v>
      </c>
      <c r="D150" s="14">
        <v>278</v>
      </c>
      <c r="E150" s="14" t="s">
        <v>347</v>
      </c>
      <c r="F150" s="14">
        <v>54</v>
      </c>
      <c r="G150" s="14" t="s">
        <v>121</v>
      </c>
      <c r="H150" s="16">
        <v>4.2847222222222224E-2</v>
      </c>
      <c r="I150" s="60">
        <f t="shared" si="2"/>
        <v>4.2847222222222224E-2</v>
      </c>
      <c r="J150" s="60">
        <v>4.2847222222222224E-2</v>
      </c>
    </row>
    <row r="151" spans="1:10" x14ac:dyDescent="0.25">
      <c r="A151" s="12">
        <v>145</v>
      </c>
      <c r="B151" s="13" t="s">
        <v>348</v>
      </c>
      <c r="C151" s="13" t="s">
        <v>15</v>
      </c>
      <c r="D151" s="14">
        <v>1262</v>
      </c>
      <c r="E151" s="14" t="s">
        <v>349</v>
      </c>
      <c r="F151" s="14">
        <v>51</v>
      </c>
      <c r="G151" s="14" t="s">
        <v>121</v>
      </c>
      <c r="H151" s="16">
        <v>4.2858796296296298E-2</v>
      </c>
      <c r="I151" s="60">
        <f t="shared" si="2"/>
        <v>4.2858796296296298E-2</v>
      </c>
      <c r="J151" s="60">
        <v>4.2858796296296298E-2</v>
      </c>
    </row>
    <row r="152" spans="1:10" x14ac:dyDescent="0.25">
      <c r="A152" s="12">
        <v>146</v>
      </c>
      <c r="B152" s="13" t="s">
        <v>350</v>
      </c>
      <c r="C152" s="13" t="s">
        <v>15</v>
      </c>
      <c r="D152" s="14">
        <v>1412</v>
      </c>
      <c r="E152" s="14" t="s">
        <v>351</v>
      </c>
      <c r="F152" s="14">
        <v>55</v>
      </c>
      <c r="G152" s="14" t="s">
        <v>121</v>
      </c>
      <c r="H152" s="16">
        <v>4.296296296296296E-2</v>
      </c>
      <c r="I152" s="60">
        <f t="shared" si="2"/>
        <v>4.296296296296296E-2</v>
      </c>
      <c r="J152" s="60">
        <v>4.296296296296296E-2</v>
      </c>
    </row>
    <row r="153" spans="1:10" x14ac:dyDescent="0.25">
      <c r="A153" s="12">
        <v>147</v>
      </c>
      <c r="B153" s="13" t="s">
        <v>352</v>
      </c>
      <c r="C153" s="13" t="s">
        <v>30</v>
      </c>
      <c r="D153" s="14">
        <v>167</v>
      </c>
      <c r="E153" s="14" t="s">
        <v>353</v>
      </c>
      <c r="F153" s="14">
        <v>17</v>
      </c>
      <c r="G153" s="14" t="s">
        <v>121</v>
      </c>
      <c r="H153" s="16">
        <v>4.3032407407407408E-2</v>
      </c>
      <c r="I153" s="60">
        <f t="shared" si="2"/>
        <v>4.3032407407407408E-2</v>
      </c>
      <c r="J153" s="60">
        <v>4.3032407407407408E-2</v>
      </c>
    </row>
    <row r="154" spans="1:10" x14ac:dyDescent="0.25">
      <c r="A154" s="12">
        <v>148</v>
      </c>
      <c r="B154" s="13" t="s">
        <v>354</v>
      </c>
      <c r="C154" s="13" t="s">
        <v>30</v>
      </c>
      <c r="D154" s="14">
        <v>18</v>
      </c>
      <c r="E154" s="14" t="s">
        <v>355</v>
      </c>
      <c r="F154" s="14">
        <v>40</v>
      </c>
      <c r="G154" s="14" t="s">
        <v>121</v>
      </c>
      <c r="H154" s="16">
        <v>4.3032407407407408E-2</v>
      </c>
      <c r="I154" s="60">
        <f t="shared" si="2"/>
        <v>4.3032407407407408E-2</v>
      </c>
      <c r="J154" s="60">
        <v>4.3032407407407408E-2</v>
      </c>
    </row>
    <row r="155" spans="1:10" x14ac:dyDescent="0.25">
      <c r="A155" s="12">
        <v>149</v>
      </c>
      <c r="B155" s="13" t="s">
        <v>356</v>
      </c>
      <c r="C155" s="13" t="s">
        <v>15</v>
      </c>
      <c r="D155" s="14">
        <v>1253</v>
      </c>
      <c r="E155" s="14" t="s">
        <v>357</v>
      </c>
      <c r="F155" s="14">
        <v>38</v>
      </c>
      <c r="G155" s="14" t="s">
        <v>121</v>
      </c>
      <c r="H155" s="16">
        <v>4.3043981481481482E-2</v>
      </c>
      <c r="I155" s="60">
        <f t="shared" si="2"/>
        <v>4.3043981481481482E-2</v>
      </c>
      <c r="J155" s="60">
        <v>4.3043981481481482E-2</v>
      </c>
    </row>
    <row r="156" spans="1:10" x14ac:dyDescent="0.25">
      <c r="A156" s="12">
        <v>150</v>
      </c>
      <c r="B156" s="13" t="s">
        <v>358</v>
      </c>
      <c r="C156" s="13" t="s">
        <v>22</v>
      </c>
      <c r="D156" s="14">
        <v>705</v>
      </c>
      <c r="E156" s="14" t="s">
        <v>359</v>
      </c>
      <c r="F156" s="14">
        <v>62</v>
      </c>
      <c r="G156" s="14" t="s">
        <v>121</v>
      </c>
      <c r="H156" s="16">
        <v>4.3055555555555562E-2</v>
      </c>
      <c r="I156" s="60">
        <f t="shared" si="2"/>
        <v>4.3055555555555562E-2</v>
      </c>
      <c r="J156" s="60">
        <v>4.3055555555555562E-2</v>
      </c>
    </row>
    <row r="157" spans="1:10" x14ac:dyDescent="0.25">
      <c r="A157" s="12">
        <v>151</v>
      </c>
      <c r="B157" s="13" t="s">
        <v>360</v>
      </c>
      <c r="C157" s="13" t="s">
        <v>30</v>
      </c>
      <c r="D157" s="14">
        <v>64</v>
      </c>
      <c r="E157" s="14" t="s">
        <v>361</v>
      </c>
      <c r="F157" s="14">
        <v>40</v>
      </c>
      <c r="G157" s="14" t="s">
        <v>121</v>
      </c>
      <c r="H157" s="16">
        <v>4.3055555555555562E-2</v>
      </c>
      <c r="I157" s="60">
        <f t="shared" si="2"/>
        <v>4.3055555555555562E-2</v>
      </c>
      <c r="J157" s="60">
        <v>4.3055555555555562E-2</v>
      </c>
    </row>
    <row r="158" spans="1:10" x14ac:dyDescent="0.25">
      <c r="A158" s="12">
        <v>152</v>
      </c>
      <c r="B158" s="13" t="s">
        <v>362</v>
      </c>
      <c r="C158" s="13" t="s">
        <v>15</v>
      </c>
      <c r="D158" s="14">
        <v>1473</v>
      </c>
      <c r="E158" s="14" t="s">
        <v>363</v>
      </c>
      <c r="F158" s="14">
        <v>37</v>
      </c>
      <c r="G158" s="14" t="s">
        <v>121</v>
      </c>
      <c r="H158" s="16">
        <v>4.3067129629629629E-2</v>
      </c>
      <c r="I158" s="60">
        <f t="shared" si="2"/>
        <v>4.3067129629629629E-2</v>
      </c>
      <c r="J158" s="60">
        <v>4.3067129629629629E-2</v>
      </c>
    </row>
    <row r="159" spans="1:10" x14ac:dyDescent="0.25">
      <c r="A159" s="12">
        <v>153</v>
      </c>
      <c r="B159" s="13" t="s">
        <v>364</v>
      </c>
      <c r="C159" s="13" t="s">
        <v>15</v>
      </c>
      <c r="D159" s="14">
        <v>1346</v>
      </c>
      <c r="E159" s="14" t="s">
        <v>365</v>
      </c>
      <c r="F159" s="14">
        <v>59</v>
      </c>
      <c r="G159" s="14" t="s">
        <v>121</v>
      </c>
      <c r="H159" s="16">
        <v>4.313657407407407E-2</v>
      </c>
      <c r="I159" s="60">
        <f t="shared" si="2"/>
        <v>4.313657407407407E-2</v>
      </c>
      <c r="J159" s="60">
        <v>4.313657407407407E-2</v>
      </c>
    </row>
    <row r="160" spans="1:10" x14ac:dyDescent="0.25">
      <c r="A160" s="12">
        <v>154</v>
      </c>
      <c r="B160" s="13" t="s">
        <v>366</v>
      </c>
      <c r="C160" s="13" t="s">
        <v>15</v>
      </c>
      <c r="D160" s="14">
        <v>1826</v>
      </c>
      <c r="E160" s="14" t="s">
        <v>367</v>
      </c>
      <c r="F160" s="14">
        <v>24</v>
      </c>
      <c r="G160" s="14" t="s">
        <v>121</v>
      </c>
      <c r="H160" s="16">
        <v>4.3460648148148151E-2</v>
      </c>
      <c r="I160" s="60">
        <f t="shared" si="2"/>
        <v>4.3460648148148151E-2</v>
      </c>
      <c r="J160" s="60">
        <v>4.3460648148148151E-2</v>
      </c>
    </row>
    <row r="161" spans="1:10" x14ac:dyDescent="0.25">
      <c r="A161" s="12">
        <v>155</v>
      </c>
      <c r="B161" s="13" t="s">
        <v>368</v>
      </c>
      <c r="C161" s="13" t="s">
        <v>15</v>
      </c>
      <c r="D161" s="14">
        <v>1550</v>
      </c>
      <c r="E161" s="14" t="s">
        <v>369</v>
      </c>
      <c r="F161" s="14">
        <v>33</v>
      </c>
      <c r="G161" s="14" t="s">
        <v>121</v>
      </c>
      <c r="H161" s="16">
        <v>4.3460648148148151E-2</v>
      </c>
      <c r="I161" s="60">
        <f t="shared" si="2"/>
        <v>4.3460648148148151E-2</v>
      </c>
      <c r="J161" s="60">
        <v>4.3460648148148151E-2</v>
      </c>
    </row>
    <row r="162" spans="1:10" x14ac:dyDescent="0.25">
      <c r="A162" s="12">
        <v>156</v>
      </c>
      <c r="B162" s="13" t="s">
        <v>370</v>
      </c>
      <c r="C162" s="13" t="s">
        <v>371</v>
      </c>
      <c r="D162" s="14">
        <v>561</v>
      </c>
      <c r="E162" s="14" t="s">
        <v>372</v>
      </c>
      <c r="F162" s="14">
        <v>36</v>
      </c>
      <c r="G162" s="14" t="s">
        <v>121</v>
      </c>
      <c r="H162" s="16">
        <v>4.3715277777777777E-2</v>
      </c>
      <c r="I162" s="60">
        <f t="shared" si="2"/>
        <v>4.3715277777777777E-2</v>
      </c>
      <c r="J162" s="60">
        <v>4.3715277777777777E-2</v>
      </c>
    </row>
    <row r="163" spans="1:10" x14ac:dyDescent="0.25">
      <c r="A163" s="12">
        <v>157</v>
      </c>
      <c r="B163" s="13" t="s">
        <v>373</v>
      </c>
      <c r="C163" s="13" t="s">
        <v>15</v>
      </c>
      <c r="D163" s="14">
        <v>1367</v>
      </c>
      <c r="E163" s="14" t="s">
        <v>374</v>
      </c>
      <c r="F163" s="14">
        <v>44</v>
      </c>
      <c r="G163" s="14" t="s">
        <v>121</v>
      </c>
      <c r="H163" s="16">
        <v>4.3750000000000004E-2</v>
      </c>
      <c r="I163" s="60">
        <f t="shared" si="2"/>
        <v>4.3750000000000004E-2</v>
      </c>
      <c r="J163" s="60">
        <v>4.3750000000000004E-2</v>
      </c>
    </row>
    <row r="164" spans="1:10" x14ac:dyDescent="0.25">
      <c r="A164" s="12">
        <v>158</v>
      </c>
      <c r="B164" s="13" t="s">
        <v>375</v>
      </c>
      <c r="C164" s="13" t="s">
        <v>70</v>
      </c>
      <c r="D164" s="14">
        <v>9015</v>
      </c>
      <c r="E164" s="14" t="s">
        <v>376</v>
      </c>
      <c r="F164" s="14">
        <v>34</v>
      </c>
      <c r="G164" s="14" t="s">
        <v>58</v>
      </c>
      <c r="H164" s="16">
        <v>4.3935185185185188E-2</v>
      </c>
      <c r="I164" s="60">
        <f t="shared" si="2"/>
        <v>4.3935185185185188E-2</v>
      </c>
      <c r="J164" s="60">
        <v>4.3935185185185188E-2</v>
      </c>
    </row>
    <row r="165" spans="1:10" x14ac:dyDescent="0.25">
      <c r="A165" s="12">
        <v>159</v>
      </c>
      <c r="B165" s="13" t="s">
        <v>377</v>
      </c>
      <c r="C165" s="13" t="s">
        <v>157</v>
      </c>
      <c r="D165" s="14">
        <v>1679</v>
      </c>
      <c r="E165" s="14" t="s">
        <v>378</v>
      </c>
      <c r="F165" s="14">
        <v>33</v>
      </c>
      <c r="G165" s="14" t="s">
        <v>121</v>
      </c>
      <c r="H165" s="16">
        <v>4.403935185185185E-2</v>
      </c>
      <c r="I165" s="60">
        <f t="shared" si="2"/>
        <v>4.403935185185185E-2</v>
      </c>
      <c r="J165" s="60">
        <v>4.403935185185185E-2</v>
      </c>
    </row>
    <row r="166" spans="1:10" x14ac:dyDescent="0.25">
      <c r="A166" s="12">
        <v>160</v>
      </c>
      <c r="B166" s="13" t="s">
        <v>379</v>
      </c>
      <c r="C166" s="13" t="s">
        <v>70</v>
      </c>
      <c r="D166" s="14">
        <v>9007</v>
      </c>
      <c r="E166" s="14" t="s">
        <v>380</v>
      </c>
      <c r="F166" s="14">
        <v>37</v>
      </c>
      <c r="G166" s="14" t="s">
        <v>121</v>
      </c>
      <c r="H166" s="16">
        <v>4.4270833333333336E-2</v>
      </c>
      <c r="I166" s="60">
        <f t="shared" si="2"/>
        <v>4.4270833333333336E-2</v>
      </c>
      <c r="J166" s="60">
        <v>4.4270833333333336E-2</v>
      </c>
    </row>
    <row r="167" spans="1:10" x14ac:dyDescent="0.25">
      <c r="A167" s="12">
        <v>161</v>
      </c>
      <c r="B167" s="13" t="s">
        <v>381</v>
      </c>
      <c r="C167" s="13" t="s">
        <v>15</v>
      </c>
      <c r="D167" s="14">
        <v>1277</v>
      </c>
      <c r="E167" s="14" t="s">
        <v>382</v>
      </c>
      <c r="F167" s="14">
        <v>55</v>
      </c>
      <c r="G167" s="14" t="s">
        <v>121</v>
      </c>
      <c r="H167" s="16">
        <v>4.449074074074074E-2</v>
      </c>
      <c r="I167" s="60">
        <f t="shared" si="2"/>
        <v>4.449074074074074E-2</v>
      </c>
      <c r="J167" s="60">
        <v>4.449074074074074E-2</v>
      </c>
    </row>
    <row r="168" spans="1:10" x14ac:dyDescent="0.25">
      <c r="A168" s="12">
        <v>162</v>
      </c>
      <c r="B168" s="13" t="s">
        <v>383</v>
      </c>
      <c r="C168" s="13" t="s">
        <v>15</v>
      </c>
      <c r="D168" s="14">
        <v>1291</v>
      </c>
      <c r="E168" s="14" t="s">
        <v>384</v>
      </c>
      <c r="F168" s="14">
        <v>33</v>
      </c>
      <c r="G168" s="14" t="s">
        <v>121</v>
      </c>
      <c r="H168" s="16">
        <v>4.4513888888888888E-2</v>
      </c>
      <c r="I168" s="60">
        <f t="shared" si="2"/>
        <v>4.4513888888888888E-2</v>
      </c>
      <c r="J168" s="60">
        <v>4.4513888888888888E-2</v>
      </c>
    </row>
    <row r="169" spans="1:10" x14ac:dyDescent="0.25">
      <c r="A169" s="12">
        <v>163</v>
      </c>
      <c r="B169" s="13" t="s">
        <v>385</v>
      </c>
      <c r="C169" s="13" t="s">
        <v>22</v>
      </c>
      <c r="D169" s="14">
        <v>698</v>
      </c>
      <c r="E169" s="14" t="s">
        <v>386</v>
      </c>
      <c r="F169" s="14">
        <v>42</v>
      </c>
      <c r="G169" s="14" t="s">
        <v>58</v>
      </c>
      <c r="H169" s="16">
        <v>4.4780092592592587E-2</v>
      </c>
      <c r="I169" s="60">
        <f t="shared" si="2"/>
        <v>4.4780092592592587E-2</v>
      </c>
      <c r="J169" s="60">
        <v>4.4780092592592587E-2</v>
      </c>
    </row>
    <row r="170" spans="1:10" x14ac:dyDescent="0.25">
      <c r="A170" s="12">
        <v>164</v>
      </c>
      <c r="B170" s="13" t="s">
        <v>387</v>
      </c>
      <c r="C170" s="13" t="s">
        <v>15</v>
      </c>
      <c r="D170" s="14">
        <v>1482</v>
      </c>
      <c r="E170" s="14" t="s">
        <v>388</v>
      </c>
      <c r="F170" s="14">
        <v>36</v>
      </c>
      <c r="G170" s="14" t="s">
        <v>121</v>
      </c>
      <c r="H170" s="16">
        <v>4.494212962962963E-2</v>
      </c>
      <c r="I170" s="60">
        <f t="shared" si="2"/>
        <v>4.494212962962963E-2</v>
      </c>
      <c r="J170" s="60">
        <v>4.494212962962963E-2</v>
      </c>
    </row>
    <row r="171" spans="1:10" x14ac:dyDescent="0.25">
      <c r="A171" s="12">
        <v>165</v>
      </c>
      <c r="B171" s="13" t="s">
        <v>389</v>
      </c>
      <c r="C171" s="13" t="s">
        <v>15</v>
      </c>
      <c r="D171" s="14">
        <v>1580</v>
      </c>
      <c r="E171" s="14" t="s">
        <v>390</v>
      </c>
      <c r="F171" s="14">
        <v>57</v>
      </c>
      <c r="G171" s="14" t="s">
        <v>121</v>
      </c>
      <c r="H171" s="16">
        <v>4.5150462962962962E-2</v>
      </c>
      <c r="I171" s="60">
        <f t="shared" si="2"/>
        <v>4.5150462962962962E-2</v>
      </c>
      <c r="J171" s="60">
        <v>4.5150462962962962E-2</v>
      </c>
    </row>
    <row r="172" spans="1:10" x14ac:dyDescent="0.25">
      <c r="A172" s="12">
        <v>166</v>
      </c>
      <c r="B172" s="13" t="s">
        <v>391</v>
      </c>
      <c r="C172" s="13" t="s">
        <v>22</v>
      </c>
      <c r="D172" s="14">
        <v>723</v>
      </c>
      <c r="E172" s="14" t="s">
        <v>392</v>
      </c>
      <c r="F172" s="14">
        <v>57</v>
      </c>
      <c r="G172" s="14" t="s">
        <v>58</v>
      </c>
      <c r="H172" s="16">
        <v>4.5196759259259256E-2</v>
      </c>
      <c r="I172" s="60">
        <f t="shared" si="2"/>
        <v>4.5196759259259256E-2</v>
      </c>
      <c r="J172" s="60">
        <v>4.5196759259259256E-2</v>
      </c>
    </row>
    <row r="173" spans="1:10" x14ac:dyDescent="0.25">
      <c r="A173" s="12">
        <v>167</v>
      </c>
      <c r="B173" s="13" t="s">
        <v>393</v>
      </c>
      <c r="C173" s="13" t="s">
        <v>15</v>
      </c>
      <c r="D173" s="14">
        <v>1376</v>
      </c>
      <c r="E173" s="14" t="s">
        <v>394</v>
      </c>
      <c r="F173" s="14">
        <v>28</v>
      </c>
      <c r="G173" s="14" t="s">
        <v>121</v>
      </c>
      <c r="H173" s="16">
        <v>4.5300925925925932E-2</v>
      </c>
      <c r="I173" s="60">
        <f t="shared" si="2"/>
        <v>4.5300925925925932E-2</v>
      </c>
      <c r="J173" s="60">
        <v>4.5300925925925932E-2</v>
      </c>
    </row>
    <row r="174" spans="1:10" x14ac:dyDescent="0.25">
      <c r="A174" s="12">
        <v>168</v>
      </c>
      <c r="B174" s="13" t="s">
        <v>395</v>
      </c>
      <c r="C174" s="13" t="s">
        <v>15</v>
      </c>
      <c r="D174" s="14">
        <v>1111</v>
      </c>
      <c r="E174" s="14" t="s">
        <v>396</v>
      </c>
      <c r="F174" s="14">
        <v>66</v>
      </c>
      <c r="G174" s="14" t="s">
        <v>58</v>
      </c>
      <c r="H174" s="16">
        <v>4.5335648148148146E-2</v>
      </c>
      <c r="I174" s="60">
        <f t="shared" si="2"/>
        <v>4.5335648148148146E-2</v>
      </c>
      <c r="J174" s="60">
        <v>4.5335648148148146E-2</v>
      </c>
    </row>
    <row r="175" spans="1:10" x14ac:dyDescent="0.25">
      <c r="A175" s="12">
        <v>169</v>
      </c>
      <c r="B175" s="13" t="s">
        <v>397</v>
      </c>
      <c r="C175" s="13" t="s">
        <v>15</v>
      </c>
      <c r="D175" s="14">
        <v>1434</v>
      </c>
      <c r="E175" s="14" t="s">
        <v>398</v>
      </c>
      <c r="F175" s="14">
        <v>44</v>
      </c>
      <c r="G175" s="14" t="s">
        <v>121</v>
      </c>
      <c r="H175" s="16">
        <v>4.5335648148148146E-2</v>
      </c>
      <c r="I175" s="60">
        <f t="shared" si="2"/>
        <v>4.5335648148148146E-2</v>
      </c>
      <c r="J175" s="60">
        <v>4.5335648148148146E-2</v>
      </c>
    </row>
    <row r="176" spans="1:10" x14ac:dyDescent="0.25">
      <c r="A176" s="12">
        <v>170</v>
      </c>
      <c r="B176" s="13" t="s">
        <v>399</v>
      </c>
      <c r="C176" s="13" t="s">
        <v>15</v>
      </c>
      <c r="D176" s="14">
        <v>1311</v>
      </c>
      <c r="E176" s="14" t="s">
        <v>400</v>
      </c>
      <c r="F176" s="14">
        <v>49</v>
      </c>
      <c r="G176" s="14" t="s">
        <v>121</v>
      </c>
      <c r="H176" s="16">
        <v>4.538194444444444E-2</v>
      </c>
      <c r="I176" s="60">
        <f t="shared" si="2"/>
        <v>4.538194444444444E-2</v>
      </c>
      <c r="J176" s="60">
        <v>4.538194444444444E-2</v>
      </c>
    </row>
    <row r="177" spans="1:10" x14ac:dyDescent="0.25">
      <c r="A177" s="12">
        <v>171</v>
      </c>
      <c r="B177" s="13" t="s">
        <v>401</v>
      </c>
      <c r="C177" s="13" t="s">
        <v>22</v>
      </c>
      <c r="D177" s="14">
        <v>726</v>
      </c>
      <c r="E177" s="14" t="s">
        <v>402</v>
      </c>
      <c r="F177" s="14">
        <v>49</v>
      </c>
      <c r="G177" s="14" t="s">
        <v>58</v>
      </c>
      <c r="H177" s="16">
        <v>4.5462962962962962E-2</v>
      </c>
      <c r="I177" s="60">
        <f t="shared" si="2"/>
        <v>4.5462962962962962E-2</v>
      </c>
      <c r="J177" s="60">
        <v>4.5462962962962962E-2</v>
      </c>
    </row>
    <row r="178" spans="1:10" x14ac:dyDescent="0.25">
      <c r="A178" s="12">
        <v>172</v>
      </c>
      <c r="B178" s="13" t="s">
        <v>403</v>
      </c>
      <c r="C178" s="13" t="s">
        <v>30</v>
      </c>
      <c r="D178" s="14">
        <v>94</v>
      </c>
      <c r="E178" s="14" t="s">
        <v>404</v>
      </c>
      <c r="F178" s="14">
        <v>38</v>
      </c>
      <c r="G178" s="14" t="s">
        <v>121</v>
      </c>
      <c r="H178" s="16">
        <v>4.5706018518518521E-2</v>
      </c>
      <c r="I178" s="60">
        <f t="shared" si="2"/>
        <v>4.5706018518518521E-2</v>
      </c>
      <c r="J178" s="60">
        <v>4.5706018518518521E-2</v>
      </c>
    </row>
    <row r="179" spans="1:10" x14ac:dyDescent="0.25">
      <c r="A179" s="12">
        <v>173</v>
      </c>
      <c r="B179" s="13" t="s">
        <v>405</v>
      </c>
      <c r="C179" s="13" t="s">
        <v>15</v>
      </c>
      <c r="D179" s="14">
        <v>1750</v>
      </c>
      <c r="E179" s="14" t="s">
        <v>406</v>
      </c>
      <c r="F179" s="14">
        <v>52</v>
      </c>
      <c r="G179" s="14" t="s">
        <v>121</v>
      </c>
      <c r="H179" s="16">
        <v>4.5740740740740742E-2</v>
      </c>
      <c r="I179" s="60">
        <f t="shared" si="2"/>
        <v>4.5740740740740742E-2</v>
      </c>
      <c r="J179" s="60">
        <v>4.5740740740740742E-2</v>
      </c>
    </row>
    <row r="180" spans="1:10" x14ac:dyDescent="0.25">
      <c r="A180" s="12">
        <v>174</v>
      </c>
      <c r="B180" s="13" t="s">
        <v>407</v>
      </c>
      <c r="C180" s="13" t="s">
        <v>15</v>
      </c>
      <c r="D180" s="14">
        <v>1549</v>
      </c>
      <c r="E180" s="14" t="s">
        <v>408</v>
      </c>
      <c r="F180" s="14">
        <v>29</v>
      </c>
      <c r="G180" s="14" t="s">
        <v>121</v>
      </c>
      <c r="H180" s="16">
        <v>4.5879629629629631E-2</v>
      </c>
      <c r="I180" s="60">
        <f t="shared" si="2"/>
        <v>4.5879629629629631E-2</v>
      </c>
      <c r="J180" s="60">
        <v>4.5879629629629631E-2</v>
      </c>
    </row>
    <row r="181" spans="1:10" x14ac:dyDescent="0.25">
      <c r="A181" s="12">
        <v>175</v>
      </c>
      <c r="B181" s="13" t="s">
        <v>409</v>
      </c>
      <c r="C181" s="13" t="s">
        <v>70</v>
      </c>
      <c r="D181" s="14">
        <v>9079</v>
      </c>
      <c r="E181" s="14" t="s">
        <v>410</v>
      </c>
      <c r="F181" s="14">
        <v>47</v>
      </c>
      <c r="G181" s="14" t="s">
        <v>121</v>
      </c>
      <c r="H181" s="16">
        <v>4.5902777777777772E-2</v>
      </c>
      <c r="I181" s="60">
        <f t="shared" si="2"/>
        <v>4.5902777777777772E-2</v>
      </c>
      <c r="J181" s="60">
        <v>4.5902777777777772E-2</v>
      </c>
    </row>
    <row r="182" spans="1:10" x14ac:dyDescent="0.25">
      <c r="A182" s="12">
        <v>176</v>
      </c>
      <c r="B182" s="13" t="s">
        <v>411</v>
      </c>
      <c r="C182" s="13" t="s">
        <v>15</v>
      </c>
      <c r="D182" s="14">
        <v>1408</v>
      </c>
      <c r="E182" s="14" t="s">
        <v>412</v>
      </c>
      <c r="F182" s="14">
        <v>17</v>
      </c>
      <c r="G182" s="14" t="s">
        <v>58</v>
      </c>
      <c r="H182" s="16">
        <v>4.5960648148148146E-2</v>
      </c>
      <c r="I182" s="60">
        <f t="shared" si="2"/>
        <v>4.5960648148148146E-2</v>
      </c>
      <c r="J182" s="60">
        <v>4.5960648148148146E-2</v>
      </c>
    </row>
    <row r="183" spans="1:10" x14ac:dyDescent="0.25">
      <c r="A183" s="12">
        <v>177</v>
      </c>
      <c r="B183" s="13" t="s">
        <v>413</v>
      </c>
      <c r="C183" s="13" t="s">
        <v>30</v>
      </c>
      <c r="D183" s="14">
        <v>139</v>
      </c>
      <c r="E183" s="14" t="s">
        <v>414</v>
      </c>
      <c r="F183" s="14">
        <v>63</v>
      </c>
      <c r="G183" s="14" t="s">
        <v>121</v>
      </c>
      <c r="H183" s="16">
        <v>4.597222222222222E-2</v>
      </c>
      <c r="I183" s="60">
        <f t="shared" si="2"/>
        <v>4.597222222222222E-2</v>
      </c>
      <c r="J183" s="60">
        <v>4.597222222222222E-2</v>
      </c>
    </row>
    <row r="184" spans="1:10" x14ac:dyDescent="0.25">
      <c r="A184" s="12">
        <v>178</v>
      </c>
      <c r="B184" s="13" t="s">
        <v>415</v>
      </c>
      <c r="C184" s="13" t="s">
        <v>70</v>
      </c>
      <c r="D184" s="14">
        <v>9054</v>
      </c>
      <c r="E184" s="14" t="s">
        <v>416</v>
      </c>
      <c r="F184" s="14">
        <v>30</v>
      </c>
      <c r="G184" s="14" t="s">
        <v>58</v>
      </c>
      <c r="H184" s="16">
        <v>4.6006944444444448E-2</v>
      </c>
      <c r="I184" s="60">
        <f t="shared" si="2"/>
        <v>4.6006944444444448E-2</v>
      </c>
      <c r="J184" s="60">
        <v>4.6006944444444448E-2</v>
      </c>
    </row>
    <row r="185" spans="1:10" x14ac:dyDescent="0.25">
      <c r="A185" s="12">
        <v>179</v>
      </c>
      <c r="B185" s="13" t="s">
        <v>417</v>
      </c>
      <c r="C185" s="13" t="s">
        <v>70</v>
      </c>
      <c r="D185" s="14">
        <v>9070</v>
      </c>
      <c r="E185" s="14" t="s">
        <v>418</v>
      </c>
      <c r="F185" s="14">
        <v>22</v>
      </c>
      <c r="G185" s="14" t="s">
        <v>58</v>
      </c>
      <c r="H185" s="16">
        <v>4.6006944444444448E-2</v>
      </c>
      <c r="I185" s="60">
        <f t="shared" si="2"/>
        <v>4.6006944444444448E-2</v>
      </c>
      <c r="J185" s="60">
        <v>4.6006944444444448E-2</v>
      </c>
    </row>
    <row r="186" spans="1:10" x14ac:dyDescent="0.25">
      <c r="A186" s="12">
        <v>180</v>
      </c>
      <c r="B186" s="13" t="s">
        <v>419</v>
      </c>
      <c r="C186" s="13" t="s">
        <v>70</v>
      </c>
      <c r="D186" s="14">
        <v>9004</v>
      </c>
      <c r="E186" s="14" t="s">
        <v>420</v>
      </c>
      <c r="F186" s="14">
        <v>28</v>
      </c>
      <c r="G186" s="14" t="s">
        <v>58</v>
      </c>
      <c r="H186" s="16">
        <v>4.6064814814814815E-2</v>
      </c>
      <c r="I186" s="60">
        <f t="shared" si="2"/>
        <v>4.6064814814814815E-2</v>
      </c>
      <c r="J186" s="60">
        <v>4.6064814814814815E-2</v>
      </c>
    </row>
    <row r="187" spans="1:10" x14ac:dyDescent="0.25">
      <c r="A187" s="12">
        <v>181</v>
      </c>
      <c r="B187" s="13" t="s">
        <v>421</v>
      </c>
      <c r="C187" s="13" t="s">
        <v>70</v>
      </c>
      <c r="D187" s="14">
        <v>9003</v>
      </c>
      <c r="E187" s="14" t="s">
        <v>422</v>
      </c>
      <c r="F187" s="14">
        <v>26</v>
      </c>
      <c r="G187" s="14" t="s">
        <v>121</v>
      </c>
      <c r="H187" s="16">
        <v>4.6064814814814815E-2</v>
      </c>
      <c r="I187" s="60">
        <f t="shared" si="2"/>
        <v>4.6064814814814815E-2</v>
      </c>
      <c r="J187" s="60">
        <v>4.6064814814814815E-2</v>
      </c>
    </row>
    <row r="188" spans="1:10" x14ac:dyDescent="0.25">
      <c r="A188" s="12">
        <v>182</v>
      </c>
      <c r="B188" s="13" t="s">
        <v>423</v>
      </c>
      <c r="C188" s="13" t="s">
        <v>157</v>
      </c>
      <c r="D188" s="14">
        <v>1038</v>
      </c>
      <c r="E188" s="14" t="s">
        <v>424</v>
      </c>
      <c r="F188" s="14">
        <v>47</v>
      </c>
      <c r="G188" s="14" t="s">
        <v>121</v>
      </c>
      <c r="H188" s="16">
        <v>4.6134259259259264E-2</v>
      </c>
      <c r="I188" s="60">
        <f t="shared" si="2"/>
        <v>4.6134259259259264E-2</v>
      </c>
      <c r="J188" s="60">
        <v>4.6134259259259264E-2</v>
      </c>
    </row>
    <row r="189" spans="1:10" x14ac:dyDescent="0.25">
      <c r="A189" s="12">
        <v>183</v>
      </c>
      <c r="B189" s="13" t="s">
        <v>425</v>
      </c>
      <c r="C189" s="13" t="s">
        <v>15</v>
      </c>
      <c r="D189" s="14">
        <v>1844</v>
      </c>
      <c r="E189" s="14" t="s">
        <v>426</v>
      </c>
      <c r="F189" s="14">
        <v>67</v>
      </c>
      <c r="G189" s="14" t="s">
        <v>121</v>
      </c>
      <c r="H189" s="16">
        <v>4.6192129629629632E-2</v>
      </c>
      <c r="I189" s="60">
        <f t="shared" si="2"/>
        <v>4.6192129629629632E-2</v>
      </c>
      <c r="J189" s="60">
        <v>4.6192129629629632E-2</v>
      </c>
    </row>
    <row r="190" spans="1:10" x14ac:dyDescent="0.25">
      <c r="A190" s="12">
        <v>184</v>
      </c>
      <c r="B190" s="13" t="s">
        <v>427</v>
      </c>
      <c r="C190" s="13" t="s">
        <v>15</v>
      </c>
      <c r="D190" s="14">
        <v>1132</v>
      </c>
      <c r="E190" s="14" t="s">
        <v>428</v>
      </c>
      <c r="F190" s="14">
        <v>41</v>
      </c>
      <c r="G190" s="14" t="s">
        <v>121</v>
      </c>
      <c r="H190" s="16">
        <v>4.6307870370370374E-2</v>
      </c>
      <c r="I190" s="60">
        <f t="shared" si="2"/>
        <v>4.6307870370370374E-2</v>
      </c>
      <c r="J190" s="60">
        <v>4.6307870370370374E-2</v>
      </c>
    </row>
    <row r="191" spans="1:10" x14ac:dyDescent="0.25">
      <c r="A191" s="12">
        <v>185</v>
      </c>
      <c r="B191" s="13" t="s">
        <v>429</v>
      </c>
      <c r="C191" s="13" t="s">
        <v>15</v>
      </c>
      <c r="D191" s="14">
        <v>1130</v>
      </c>
      <c r="E191" s="14" t="s">
        <v>430</v>
      </c>
      <c r="F191" s="14">
        <v>38</v>
      </c>
      <c r="G191" s="14" t="s">
        <v>121</v>
      </c>
      <c r="H191" s="16">
        <v>4.6319444444444441E-2</v>
      </c>
      <c r="I191" s="60">
        <f t="shared" si="2"/>
        <v>4.6319444444444441E-2</v>
      </c>
      <c r="J191" s="60">
        <v>4.6319444444444441E-2</v>
      </c>
    </row>
    <row r="192" spans="1:10" x14ac:dyDescent="0.25">
      <c r="A192" s="12">
        <v>186</v>
      </c>
      <c r="B192" s="13" t="s">
        <v>431</v>
      </c>
      <c r="C192" s="13" t="s">
        <v>70</v>
      </c>
      <c r="D192" s="14">
        <v>9063</v>
      </c>
      <c r="E192" s="14" t="s">
        <v>432</v>
      </c>
      <c r="F192" s="14">
        <v>46</v>
      </c>
      <c r="G192" s="14" t="s">
        <v>121</v>
      </c>
      <c r="H192" s="16">
        <v>4.6539351851851853E-2</v>
      </c>
      <c r="I192" s="60">
        <f t="shared" si="2"/>
        <v>4.6539351851851853E-2</v>
      </c>
      <c r="J192" s="60">
        <v>4.6539351851851853E-2</v>
      </c>
    </row>
    <row r="193" spans="1:10" x14ac:dyDescent="0.25">
      <c r="A193" s="12">
        <v>187</v>
      </c>
      <c r="B193" s="13" t="s">
        <v>433</v>
      </c>
      <c r="C193" s="13" t="s">
        <v>30</v>
      </c>
      <c r="D193" s="14">
        <v>232</v>
      </c>
      <c r="E193" s="14" t="s">
        <v>434</v>
      </c>
      <c r="F193" s="14">
        <v>50</v>
      </c>
      <c r="G193" s="14" t="s">
        <v>121</v>
      </c>
      <c r="H193" s="16">
        <v>4.6539351851851853E-2</v>
      </c>
      <c r="I193" s="60">
        <f t="shared" si="2"/>
        <v>4.6539351851851853E-2</v>
      </c>
      <c r="J193" s="60">
        <v>4.6539351851851853E-2</v>
      </c>
    </row>
    <row r="194" spans="1:10" x14ac:dyDescent="0.25">
      <c r="A194" s="12">
        <v>188</v>
      </c>
      <c r="B194" s="13" t="s">
        <v>435</v>
      </c>
      <c r="C194" s="13" t="s">
        <v>70</v>
      </c>
      <c r="D194" s="14">
        <v>9076</v>
      </c>
      <c r="E194" s="14" t="s">
        <v>436</v>
      </c>
      <c r="F194" s="14">
        <v>35</v>
      </c>
      <c r="G194" s="14" t="s">
        <v>121</v>
      </c>
      <c r="H194" s="16">
        <v>4.6643518518518522E-2</v>
      </c>
      <c r="I194" s="60">
        <f t="shared" si="2"/>
        <v>4.6643518518518522E-2</v>
      </c>
      <c r="J194" s="60">
        <v>4.6643518518518522E-2</v>
      </c>
    </row>
    <row r="195" spans="1:10" x14ac:dyDescent="0.25">
      <c r="A195" s="12">
        <v>189</v>
      </c>
      <c r="B195" s="13" t="s">
        <v>437</v>
      </c>
      <c r="C195" s="13" t="s">
        <v>70</v>
      </c>
      <c r="D195" s="14">
        <v>9058</v>
      </c>
      <c r="E195" s="14" t="s">
        <v>438</v>
      </c>
      <c r="F195" s="14">
        <v>36</v>
      </c>
      <c r="G195" s="14" t="s">
        <v>121</v>
      </c>
      <c r="H195" s="16">
        <v>4.6643518518518522E-2</v>
      </c>
      <c r="I195" s="60">
        <f t="shared" si="2"/>
        <v>4.6643518518518522E-2</v>
      </c>
      <c r="J195" s="60">
        <v>4.6643518518518522E-2</v>
      </c>
    </row>
    <row r="196" spans="1:10" x14ac:dyDescent="0.25">
      <c r="A196" s="12">
        <v>190</v>
      </c>
      <c r="B196" s="13" t="s">
        <v>439</v>
      </c>
      <c r="C196" s="13" t="s">
        <v>70</v>
      </c>
      <c r="D196" s="14">
        <v>9051</v>
      </c>
      <c r="E196" s="14" t="s">
        <v>440</v>
      </c>
      <c r="F196" s="14">
        <v>36</v>
      </c>
      <c r="G196" s="14" t="s">
        <v>121</v>
      </c>
      <c r="H196" s="16">
        <v>4.6712962962962963E-2</v>
      </c>
      <c r="I196" s="60">
        <f t="shared" si="2"/>
        <v>4.6712962962962963E-2</v>
      </c>
      <c r="J196" s="60">
        <v>4.6712962962962963E-2</v>
      </c>
    </row>
    <row r="197" spans="1:10" x14ac:dyDescent="0.25">
      <c r="A197" s="12">
        <v>191</v>
      </c>
      <c r="B197" s="13" t="s">
        <v>441</v>
      </c>
      <c r="C197" s="13" t="s">
        <v>70</v>
      </c>
      <c r="D197" s="14">
        <v>9081</v>
      </c>
      <c r="E197" s="14" t="s">
        <v>442</v>
      </c>
      <c r="F197" s="14">
        <v>36</v>
      </c>
      <c r="G197" s="14" t="s">
        <v>121</v>
      </c>
      <c r="H197" s="16">
        <v>4.6724537037037044E-2</v>
      </c>
      <c r="I197" s="60">
        <f t="shared" si="2"/>
        <v>4.6724537037037044E-2</v>
      </c>
      <c r="J197" s="60">
        <v>4.6724537037037044E-2</v>
      </c>
    </row>
    <row r="198" spans="1:10" x14ac:dyDescent="0.25">
      <c r="A198" s="12">
        <v>192</v>
      </c>
      <c r="B198" s="13" t="s">
        <v>443</v>
      </c>
      <c r="C198" s="13" t="s">
        <v>15</v>
      </c>
      <c r="D198" s="14">
        <v>1293</v>
      </c>
      <c r="E198" s="14" t="s">
        <v>444</v>
      </c>
      <c r="F198" s="14">
        <v>38</v>
      </c>
      <c r="G198" s="14" t="s">
        <v>121</v>
      </c>
      <c r="H198" s="16">
        <v>4.673611111111111E-2</v>
      </c>
      <c r="I198" s="60">
        <f t="shared" si="2"/>
        <v>4.673611111111111E-2</v>
      </c>
      <c r="J198" s="60">
        <v>4.673611111111111E-2</v>
      </c>
    </row>
    <row r="199" spans="1:10" x14ac:dyDescent="0.25">
      <c r="A199" s="12">
        <v>193</v>
      </c>
      <c r="B199" s="13" t="s">
        <v>445</v>
      </c>
      <c r="C199" s="13" t="s">
        <v>15</v>
      </c>
      <c r="D199" s="14">
        <v>1829</v>
      </c>
      <c r="E199" s="14" t="s">
        <v>446</v>
      </c>
      <c r="F199" s="14">
        <v>35</v>
      </c>
      <c r="G199" s="14" t="s">
        <v>121</v>
      </c>
      <c r="H199" s="16">
        <v>4.702546296296297E-2</v>
      </c>
      <c r="I199" s="60">
        <f t="shared" si="2"/>
        <v>4.702546296296297E-2</v>
      </c>
      <c r="J199" s="60">
        <v>4.702546296296297E-2</v>
      </c>
    </row>
    <row r="200" spans="1:10" x14ac:dyDescent="0.25">
      <c r="A200" s="12">
        <v>194</v>
      </c>
      <c r="B200" s="13" t="s">
        <v>447</v>
      </c>
      <c r="C200" s="13" t="s">
        <v>22</v>
      </c>
      <c r="D200" s="14">
        <v>666</v>
      </c>
      <c r="E200" s="14" t="s">
        <v>448</v>
      </c>
      <c r="F200" s="14">
        <v>51</v>
      </c>
      <c r="G200" s="14" t="s">
        <v>121</v>
      </c>
      <c r="H200" s="16">
        <v>4.7164351851851853E-2</v>
      </c>
      <c r="I200" s="60">
        <f t="shared" ref="I200:I263" si="3">H200</f>
        <v>4.7164351851851853E-2</v>
      </c>
      <c r="J200" s="60">
        <v>4.7164351851851853E-2</v>
      </c>
    </row>
    <row r="201" spans="1:10" x14ac:dyDescent="0.25">
      <c r="A201" s="12">
        <v>195</v>
      </c>
      <c r="B201" s="13" t="s">
        <v>449</v>
      </c>
      <c r="C201" s="13" t="s">
        <v>70</v>
      </c>
      <c r="D201" s="14">
        <v>9002</v>
      </c>
      <c r="E201" s="14" t="s">
        <v>450</v>
      </c>
      <c r="F201" s="14">
        <v>44</v>
      </c>
      <c r="G201" s="14" t="s">
        <v>121</v>
      </c>
      <c r="H201" s="16">
        <v>4.7685185185185185E-2</v>
      </c>
      <c r="I201" s="60">
        <f t="shared" si="3"/>
        <v>4.7685185185185185E-2</v>
      </c>
      <c r="J201" s="60">
        <v>4.7685185185185185E-2</v>
      </c>
    </row>
    <row r="202" spans="1:10" x14ac:dyDescent="0.25">
      <c r="A202" s="12">
        <v>196</v>
      </c>
      <c r="B202" s="13" t="s">
        <v>451</v>
      </c>
      <c r="C202" s="13" t="s">
        <v>70</v>
      </c>
      <c r="D202" s="14">
        <v>9075</v>
      </c>
      <c r="E202" s="14" t="s">
        <v>452</v>
      </c>
      <c r="F202" s="14">
        <v>21</v>
      </c>
      <c r="G202" s="14" t="s">
        <v>121</v>
      </c>
      <c r="H202" s="16">
        <v>4.7812500000000001E-2</v>
      </c>
      <c r="I202" s="60">
        <f t="shared" si="3"/>
        <v>4.7812500000000001E-2</v>
      </c>
      <c r="J202" s="60">
        <v>4.7812500000000001E-2</v>
      </c>
    </row>
    <row r="203" spans="1:10" x14ac:dyDescent="0.25">
      <c r="A203" s="12">
        <v>197</v>
      </c>
      <c r="B203" s="13" t="s">
        <v>453</v>
      </c>
      <c r="C203" s="13" t="s">
        <v>15</v>
      </c>
      <c r="D203" s="14">
        <v>1136</v>
      </c>
      <c r="E203" s="14" t="s">
        <v>454</v>
      </c>
      <c r="F203" s="14">
        <v>54</v>
      </c>
      <c r="G203" s="14" t="s">
        <v>121</v>
      </c>
      <c r="H203" s="16">
        <v>4.7870370370370369E-2</v>
      </c>
      <c r="I203" s="60">
        <f t="shared" si="3"/>
        <v>4.7870370370370369E-2</v>
      </c>
      <c r="J203" s="60">
        <v>4.7870370370370369E-2</v>
      </c>
    </row>
    <row r="204" spans="1:10" x14ac:dyDescent="0.25">
      <c r="A204" s="12">
        <v>198</v>
      </c>
      <c r="B204" s="13" t="s">
        <v>455</v>
      </c>
      <c r="C204" s="13" t="s">
        <v>15</v>
      </c>
      <c r="D204" s="14">
        <v>1817</v>
      </c>
      <c r="E204" s="14" t="s">
        <v>456</v>
      </c>
      <c r="F204" s="14">
        <v>36</v>
      </c>
      <c r="G204" s="14" t="s">
        <v>58</v>
      </c>
      <c r="H204" s="16">
        <v>4.7893518518518523E-2</v>
      </c>
      <c r="I204" s="60">
        <f t="shared" si="3"/>
        <v>4.7893518518518523E-2</v>
      </c>
      <c r="J204" s="60">
        <v>4.7893518518518523E-2</v>
      </c>
    </row>
    <row r="205" spans="1:10" x14ac:dyDescent="0.25">
      <c r="A205" s="12">
        <v>199</v>
      </c>
      <c r="B205" s="13" t="s">
        <v>457</v>
      </c>
      <c r="C205" s="13" t="s">
        <v>157</v>
      </c>
      <c r="D205" s="14">
        <v>1647</v>
      </c>
      <c r="E205" s="14" t="s">
        <v>458</v>
      </c>
      <c r="F205" s="14">
        <v>44</v>
      </c>
      <c r="G205" s="14" t="s">
        <v>121</v>
      </c>
      <c r="H205" s="16">
        <v>4.7893518518518523E-2</v>
      </c>
      <c r="I205" s="60">
        <f t="shared" si="3"/>
        <v>4.7893518518518523E-2</v>
      </c>
      <c r="J205" s="60">
        <v>4.7893518518518523E-2</v>
      </c>
    </row>
    <row r="206" spans="1:10" x14ac:dyDescent="0.25">
      <c r="A206" s="12">
        <v>200</v>
      </c>
      <c r="B206" s="13" t="s">
        <v>459</v>
      </c>
      <c r="C206" s="13" t="s">
        <v>460</v>
      </c>
      <c r="D206" s="14">
        <v>9171</v>
      </c>
      <c r="E206" s="14" t="s">
        <v>461</v>
      </c>
      <c r="F206" s="14">
        <v>32</v>
      </c>
      <c r="G206" s="14" t="s">
        <v>121</v>
      </c>
      <c r="H206" s="16">
        <v>4.7905092592592589E-2</v>
      </c>
      <c r="I206" s="60">
        <f t="shared" si="3"/>
        <v>4.7905092592592589E-2</v>
      </c>
      <c r="J206" s="60">
        <v>4.7905092592592589E-2</v>
      </c>
    </row>
    <row r="207" spans="1:10" x14ac:dyDescent="0.25">
      <c r="A207" s="12">
        <v>201</v>
      </c>
      <c r="B207" s="13" t="s">
        <v>462</v>
      </c>
      <c r="C207" s="13" t="s">
        <v>22</v>
      </c>
      <c r="D207" s="14">
        <v>810</v>
      </c>
      <c r="E207" s="14" t="s">
        <v>463</v>
      </c>
      <c r="F207" s="14">
        <v>45</v>
      </c>
      <c r="G207" s="14" t="s">
        <v>58</v>
      </c>
      <c r="H207" s="16">
        <v>4.8159722222222222E-2</v>
      </c>
      <c r="I207" s="60">
        <f t="shared" si="3"/>
        <v>4.8159722222222222E-2</v>
      </c>
      <c r="J207" s="60">
        <v>4.8159722222222222E-2</v>
      </c>
    </row>
    <row r="208" spans="1:10" x14ac:dyDescent="0.25">
      <c r="A208" s="12">
        <v>202</v>
      </c>
      <c r="B208" s="13" t="s">
        <v>464</v>
      </c>
      <c r="C208" s="13" t="s">
        <v>205</v>
      </c>
      <c r="D208" s="14">
        <v>483</v>
      </c>
      <c r="E208" s="14" t="s">
        <v>465</v>
      </c>
      <c r="F208" s="14">
        <v>40</v>
      </c>
      <c r="G208" s="14" t="s">
        <v>121</v>
      </c>
      <c r="H208" s="16">
        <v>4.8437500000000001E-2</v>
      </c>
      <c r="I208" s="60">
        <f t="shared" si="3"/>
        <v>4.8437500000000001E-2</v>
      </c>
      <c r="J208" s="60">
        <v>4.8437500000000001E-2</v>
      </c>
    </row>
    <row r="209" spans="1:10" x14ac:dyDescent="0.25">
      <c r="A209" s="12">
        <v>203</v>
      </c>
      <c r="B209" s="13" t="s">
        <v>466</v>
      </c>
      <c r="C209" s="13" t="s">
        <v>70</v>
      </c>
      <c r="D209" s="14">
        <v>9067</v>
      </c>
      <c r="E209" s="14" t="s">
        <v>467</v>
      </c>
      <c r="F209" s="14">
        <v>27</v>
      </c>
      <c r="G209" s="14" t="s">
        <v>58</v>
      </c>
      <c r="H209" s="16">
        <v>4.8472222222222222E-2</v>
      </c>
      <c r="I209" s="60">
        <f t="shared" si="3"/>
        <v>4.8472222222222222E-2</v>
      </c>
      <c r="J209" s="60">
        <v>4.8472222222222222E-2</v>
      </c>
    </row>
    <row r="210" spans="1:10" x14ac:dyDescent="0.25">
      <c r="A210" s="12">
        <v>204</v>
      </c>
      <c r="B210" s="13" t="s">
        <v>468</v>
      </c>
      <c r="C210" s="13" t="s">
        <v>15</v>
      </c>
      <c r="D210" s="14">
        <v>1500</v>
      </c>
      <c r="E210" s="14" t="s">
        <v>469</v>
      </c>
      <c r="F210" s="14">
        <v>63</v>
      </c>
      <c r="G210" s="14" t="s">
        <v>121</v>
      </c>
      <c r="H210" s="16">
        <v>4.8668981481481487E-2</v>
      </c>
      <c r="I210" s="60">
        <f t="shared" si="3"/>
        <v>4.8668981481481487E-2</v>
      </c>
      <c r="J210" s="60">
        <v>4.8668981481481487E-2</v>
      </c>
    </row>
    <row r="211" spans="1:10" x14ac:dyDescent="0.25">
      <c r="A211" s="12">
        <v>205</v>
      </c>
      <c r="B211" s="13" t="s">
        <v>470</v>
      </c>
      <c r="C211" s="13" t="s">
        <v>205</v>
      </c>
      <c r="D211" s="14">
        <v>479</v>
      </c>
      <c r="E211" s="14" t="s">
        <v>471</v>
      </c>
      <c r="F211" s="14">
        <v>60</v>
      </c>
      <c r="G211" s="14" t="s">
        <v>58</v>
      </c>
      <c r="H211" s="16">
        <v>4.8749999999999995E-2</v>
      </c>
      <c r="I211" s="60">
        <f t="shared" si="3"/>
        <v>4.8749999999999995E-2</v>
      </c>
      <c r="J211" s="60">
        <v>4.8749999999999995E-2</v>
      </c>
    </row>
    <row r="212" spans="1:10" x14ac:dyDescent="0.25">
      <c r="A212" s="12">
        <v>206</v>
      </c>
      <c r="B212" s="13" t="s">
        <v>472</v>
      </c>
      <c r="C212" s="13" t="s">
        <v>70</v>
      </c>
      <c r="D212" s="14">
        <v>9090</v>
      </c>
      <c r="E212" s="14" t="s">
        <v>473</v>
      </c>
      <c r="F212" s="14">
        <v>25</v>
      </c>
      <c r="G212" s="14" t="s">
        <v>58</v>
      </c>
      <c r="H212" s="16">
        <v>4.8854166666666664E-2</v>
      </c>
      <c r="I212" s="60">
        <f t="shared" si="3"/>
        <v>4.8854166666666664E-2</v>
      </c>
      <c r="J212" s="60">
        <v>4.8854166666666664E-2</v>
      </c>
    </row>
    <row r="213" spans="1:10" x14ac:dyDescent="0.25">
      <c r="A213" s="12">
        <v>207</v>
      </c>
      <c r="B213" s="13" t="s">
        <v>474</v>
      </c>
      <c r="C213" s="13" t="s">
        <v>30</v>
      </c>
      <c r="D213" s="14">
        <v>162</v>
      </c>
      <c r="E213" s="14" t="s">
        <v>475</v>
      </c>
      <c r="F213" s="14">
        <v>47</v>
      </c>
      <c r="G213" s="14" t="s">
        <v>121</v>
      </c>
      <c r="H213" s="16">
        <v>4.8958333333333333E-2</v>
      </c>
      <c r="I213" s="60">
        <f t="shared" si="3"/>
        <v>4.8958333333333333E-2</v>
      </c>
      <c r="J213" s="60">
        <v>4.8958333333333333E-2</v>
      </c>
    </row>
    <row r="214" spans="1:10" x14ac:dyDescent="0.25">
      <c r="A214" s="12">
        <v>208</v>
      </c>
      <c r="B214" s="13" t="s">
        <v>476</v>
      </c>
      <c r="C214" s="13" t="s">
        <v>70</v>
      </c>
      <c r="D214" s="14">
        <v>9068</v>
      </c>
      <c r="E214" s="14" t="s">
        <v>477</v>
      </c>
      <c r="F214" s="14">
        <v>23</v>
      </c>
      <c r="G214" s="14" t="s">
        <v>121</v>
      </c>
      <c r="H214" s="16">
        <v>4.9155092592592597E-2</v>
      </c>
      <c r="I214" s="60">
        <f t="shared" si="3"/>
        <v>4.9155092592592597E-2</v>
      </c>
      <c r="J214" s="60">
        <v>4.9155092592592597E-2</v>
      </c>
    </row>
    <row r="215" spans="1:10" x14ac:dyDescent="0.25">
      <c r="A215" s="12">
        <v>209</v>
      </c>
      <c r="B215" s="13" t="s">
        <v>478</v>
      </c>
      <c r="C215" s="13" t="s">
        <v>15</v>
      </c>
      <c r="D215" s="14">
        <v>1562</v>
      </c>
      <c r="E215" s="14" t="s">
        <v>479</v>
      </c>
      <c r="F215" s="14">
        <v>32</v>
      </c>
      <c r="G215" s="14" t="s">
        <v>121</v>
      </c>
      <c r="H215" s="16">
        <v>4.9155092592592597E-2</v>
      </c>
      <c r="I215" s="60">
        <f t="shared" si="3"/>
        <v>4.9155092592592597E-2</v>
      </c>
      <c r="J215" s="60">
        <v>4.9155092592592597E-2</v>
      </c>
    </row>
    <row r="216" spans="1:10" x14ac:dyDescent="0.25">
      <c r="A216" s="12">
        <v>210</v>
      </c>
      <c r="B216" s="13" t="s">
        <v>480</v>
      </c>
      <c r="C216" s="13" t="s">
        <v>22</v>
      </c>
      <c r="D216" s="14">
        <v>752</v>
      </c>
      <c r="E216" s="14" t="s">
        <v>481</v>
      </c>
      <c r="F216" s="14">
        <v>53</v>
      </c>
      <c r="G216" s="14" t="s">
        <v>121</v>
      </c>
      <c r="H216" s="16">
        <v>4.929398148148148E-2</v>
      </c>
      <c r="I216" s="60">
        <f t="shared" si="3"/>
        <v>4.929398148148148E-2</v>
      </c>
      <c r="J216" s="60">
        <v>4.929398148148148E-2</v>
      </c>
    </row>
    <row r="217" spans="1:10" x14ac:dyDescent="0.25">
      <c r="A217" s="12">
        <v>211</v>
      </c>
      <c r="B217" s="13" t="s">
        <v>482</v>
      </c>
      <c r="C217" s="13" t="s">
        <v>15</v>
      </c>
      <c r="D217" s="14">
        <v>1402</v>
      </c>
      <c r="E217" s="14" t="s">
        <v>483</v>
      </c>
      <c r="F217" s="14">
        <v>63</v>
      </c>
      <c r="G217" s="14" t="s">
        <v>121</v>
      </c>
      <c r="H217" s="16">
        <v>4.9386574074074076E-2</v>
      </c>
      <c r="I217" s="60">
        <f t="shared" si="3"/>
        <v>4.9386574074074076E-2</v>
      </c>
      <c r="J217" s="60">
        <v>4.9386574074074076E-2</v>
      </c>
    </row>
    <row r="218" spans="1:10" x14ac:dyDescent="0.25">
      <c r="A218" s="12">
        <v>212</v>
      </c>
      <c r="B218" s="13" t="s">
        <v>484</v>
      </c>
      <c r="C218" s="13" t="s">
        <v>210</v>
      </c>
      <c r="D218" s="14">
        <v>1875</v>
      </c>
      <c r="E218" s="14" t="s">
        <v>485</v>
      </c>
      <c r="F218" s="14">
        <v>72</v>
      </c>
      <c r="G218" s="14" t="s">
        <v>58</v>
      </c>
      <c r="H218" s="16">
        <v>4.9606481481481481E-2</v>
      </c>
      <c r="I218" s="60">
        <f t="shared" si="3"/>
        <v>4.9606481481481481E-2</v>
      </c>
      <c r="J218" s="60">
        <v>4.9606481481481481E-2</v>
      </c>
    </row>
    <row r="219" spans="1:10" x14ac:dyDescent="0.25">
      <c r="A219" s="12">
        <v>213</v>
      </c>
      <c r="B219" s="13" t="s">
        <v>486</v>
      </c>
      <c r="C219" s="13" t="s">
        <v>157</v>
      </c>
      <c r="D219" s="14">
        <v>1054</v>
      </c>
      <c r="E219" s="14" t="s">
        <v>487</v>
      </c>
      <c r="F219" s="14">
        <v>25</v>
      </c>
      <c r="G219" s="14" t="s">
        <v>121</v>
      </c>
      <c r="H219" s="16">
        <v>4.9606481481481481E-2</v>
      </c>
      <c r="I219" s="60">
        <f t="shared" si="3"/>
        <v>4.9606481481481481E-2</v>
      </c>
      <c r="J219" s="60">
        <v>4.9606481481481481E-2</v>
      </c>
    </row>
    <row r="220" spans="1:10" x14ac:dyDescent="0.25">
      <c r="A220" s="12">
        <v>214</v>
      </c>
      <c r="B220" s="13" t="s">
        <v>488</v>
      </c>
      <c r="C220" s="13" t="s">
        <v>157</v>
      </c>
      <c r="D220" s="14">
        <v>1011</v>
      </c>
      <c r="E220" s="14" t="s">
        <v>489</v>
      </c>
      <c r="F220" s="14">
        <v>29</v>
      </c>
      <c r="G220" s="14" t="s">
        <v>58</v>
      </c>
      <c r="H220" s="16">
        <v>4.9606481481481481E-2</v>
      </c>
      <c r="I220" s="60">
        <f t="shared" si="3"/>
        <v>4.9606481481481481E-2</v>
      </c>
      <c r="J220" s="60">
        <v>4.9606481481481481E-2</v>
      </c>
    </row>
    <row r="221" spans="1:10" x14ac:dyDescent="0.25">
      <c r="A221" s="12">
        <v>215</v>
      </c>
      <c r="B221" s="13" t="s">
        <v>490</v>
      </c>
      <c r="C221" s="13" t="s">
        <v>70</v>
      </c>
      <c r="D221" s="14">
        <v>9017</v>
      </c>
      <c r="E221" s="14" t="s">
        <v>491</v>
      </c>
      <c r="F221" s="14">
        <v>26</v>
      </c>
      <c r="G221" s="14" t="s">
        <v>121</v>
      </c>
      <c r="H221" s="16">
        <v>4.9756944444444444E-2</v>
      </c>
      <c r="I221" s="60">
        <f t="shared" si="3"/>
        <v>4.9756944444444444E-2</v>
      </c>
      <c r="J221" s="60">
        <v>4.9756944444444444E-2</v>
      </c>
    </row>
    <row r="222" spans="1:10" x14ac:dyDescent="0.25">
      <c r="A222" s="12">
        <v>216</v>
      </c>
      <c r="B222" s="13" t="s">
        <v>492</v>
      </c>
      <c r="C222" s="13" t="s">
        <v>15</v>
      </c>
      <c r="D222" s="14">
        <v>1788</v>
      </c>
      <c r="E222" s="14" t="s">
        <v>493</v>
      </c>
      <c r="F222" s="14">
        <v>51</v>
      </c>
      <c r="G222" s="14" t="s">
        <v>121</v>
      </c>
      <c r="H222" s="16">
        <v>5.004629629629629E-2</v>
      </c>
      <c r="I222" s="60">
        <f t="shared" si="3"/>
        <v>5.004629629629629E-2</v>
      </c>
      <c r="J222" s="60">
        <v>5.004629629629629E-2</v>
      </c>
    </row>
    <row r="223" spans="1:10" x14ac:dyDescent="0.25">
      <c r="A223" s="12">
        <v>217</v>
      </c>
      <c r="B223" s="13" t="s">
        <v>494</v>
      </c>
      <c r="C223" s="13" t="s">
        <v>70</v>
      </c>
      <c r="D223" s="14">
        <v>9074</v>
      </c>
      <c r="E223" s="14" t="s">
        <v>495</v>
      </c>
      <c r="F223" s="14">
        <v>31</v>
      </c>
      <c r="G223" s="14" t="s">
        <v>58</v>
      </c>
      <c r="H223" s="16">
        <v>5.0219907407407414E-2</v>
      </c>
      <c r="I223" s="60">
        <f t="shared" si="3"/>
        <v>5.0219907407407414E-2</v>
      </c>
      <c r="J223" s="60">
        <v>5.0219907407407414E-2</v>
      </c>
    </row>
    <row r="224" spans="1:10" x14ac:dyDescent="0.25">
      <c r="A224" s="12">
        <v>218</v>
      </c>
      <c r="B224" s="13" t="s">
        <v>496</v>
      </c>
      <c r="C224" s="13" t="s">
        <v>15</v>
      </c>
      <c r="D224" s="14">
        <v>1493</v>
      </c>
      <c r="E224" s="14" t="s">
        <v>497</v>
      </c>
      <c r="F224" s="14">
        <v>65</v>
      </c>
      <c r="G224" s="14" t="s">
        <v>121</v>
      </c>
      <c r="H224" s="16">
        <v>5.033564814814815E-2</v>
      </c>
      <c r="I224" s="60">
        <f t="shared" si="3"/>
        <v>5.033564814814815E-2</v>
      </c>
      <c r="J224" s="60">
        <v>5.033564814814815E-2</v>
      </c>
    </row>
    <row r="225" spans="1:10" x14ac:dyDescent="0.25">
      <c r="A225" s="12">
        <v>219</v>
      </c>
      <c r="B225" s="13" t="s">
        <v>498</v>
      </c>
      <c r="C225" s="13" t="s">
        <v>157</v>
      </c>
      <c r="D225" s="14">
        <v>1077</v>
      </c>
      <c r="E225" s="14" t="s">
        <v>499</v>
      </c>
      <c r="F225" s="14">
        <v>46</v>
      </c>
      <c r="G225" s="14" t="s">
        <v>121</v>
      </c>
      <c r="H225" s="16">
        <v>5.0625000000000003E-2</v>
      </c>
      <c r="I225" s="60">
        <f t="shared" si="3"/>
        <v>5.0625000000000003E-2</v>
      </c>
      <c r="J225" s="60">
        <v>5.0625000000000003E-2</v>
      </c>
    </row>
    <row r="226" spans="1:10" x14ac:dyDescent="0.25">
      <c r="A226" s="12">
        <v>220</v>
      </c>
      <c r="B226" s="13" t="s">
        <v>500</v>
      </c>
      <c r="C226" s="13" t="s">
        <v>371</v>
      </c>
      <c r="D226" s="14">
        <v>599</v>
      </c>
      <c r="E226" s="14" t="s">
        <v>501</v>
      </c>
      <c r="F226" s="14">
        <v>36</v>
      </c>
      <c r="G226" s="14" t="s">
        <v>121</v>
      </c>
      <c r="H226" s="16">
        <v>5.0740740740740746E-2</v>
      </c>
      <c r="I226" s="60">
        <f t="shared" si="3"/>
        <v>5.0740740740740746E-2</v>
      </c>
      <c r="J226" s="60">
        <v>5.0740740740740746E-2</v>
      </c>
    </row>
    <row r="227" spans="1:10" x14ac:dyDescent="0.25">
      <c r="A227" s="12">
        <v>221</v>
      </c>
      <c r="B227" s="13" t="s">
        <v>502</v>
      </c>
      <c r="C227" s="13" t="s">
        <v>70</v>
      </c>
      <c r="D227" s="14">
        <v>9027</v>
      </c>
      <c r="E227" s="14" t="s">
        <v>503</v>
      </c>
      <c r="F227" s="14">
        <v>30</v>
      </c>
      <c r="G227" s="14" t="s">
        <v>121</v>
      </c>
      <c r="H227" s="16">
        <v>5.0752314814814813E-2</v>
      </c>
      <c r="I227" s="60">
        <f t="shared" si="3"/>
        <v>5.0752314814814813E-2</v>
      </c>
      <c r="J227" s="60">
        <v>5.0752314814814813E-2</v>
      </c>
    </row>
    <row r="228" spans="1:10" x14ac:dyDescent="0.25">
      <c r="A228" s="12">
        <v>222</v>
      </c>
      <c r="B228" s="13" t="s">
        <v>504</v>
      </c>
      <c r="C228" s="13" t="s">
        <v>15</v>
      </c>
      <c r="D228" s="14">
        <v>1379</v>
      </c>
      <c r="E228" s="14" t="s">
        <v>505</v>
      </c>
      <c r="F228" s="14">
        <v>28</v>
      </c>
      <c r="G228" s="14" t="s">
        <v>121</v>
      </c>
      <c r="H228" s="16">
        <v>5.078703703703704E-2</v>
      </c>
      <c r="I228" s="60">
        <f t="shared" si="3"/>
        <v>5.078703703703704E-2</v>
      </c>
      <c r="J228" s="60">
        <v>5.078703703703704E-2</v>
      </c>
    </row>
    <row r="229" spans="1:10" x14ac:dyDescent="0.25">
      <c r="A229" s="12">
        <v>223</v>
      </c>
      <c r="B229" s="13" t="s">
        <v>506</v>
      </c>
      <c r="C229" s="13" t="s">
        <v>15</v>
      </c>
      <c r="D229" s="14">
        <v>1771</v>
      </c>
      <c r="E229" s="14" t="s">
        <v>507</v>
      </c>
      <c r="F229" s="14">
        <v>43</v>
      </c>
      <c r="G229" s="14" t="s">
        <v>121</v>
      </c>
      <c r="H229" s="16">
        <v>5.0972222222222224E-2</v>
      </c>
      <c r="I229" s="60">
        <f t="shared" si="3"/>
        <v>5.0972222222222224E-2</v>
      </c>
      <c r="J229" s="60">
        <v>5.0972222222222224E-2</v>
      </c>
    </row>
    <row r="230" spans="1:10" x14ac:dyDescent="0.25">
      <c r="A230" s="12">
        <v>224</v>
      </c>
      <c r="B230" s="13" t="s">
        <v>508</v>
      </c>
      <c r="C230" s="13" t="s">
        <v>70</v>
      </c>
      <c r="D230" s="14">
        <v>9086</v>
      </c>
      <c r="E230" s="14" t="s">
        <v>509</v>
      </c>
      <c r="F230" s="14">
        <v>43</v>
      </c>
      <c r="G230" s="14" t="s">
        <v>121</v>
      </c>
      <c r="H230" s="16">
        <v>5.1585648148148144E-2</v>
      </c>
      <c r="I230" s="60">
        <f t="shared" si="3"/>
        <v>5.1585648148148144E-2</v>
      </c>
      <c r="J230" s="60">
        <v>5.1585648148148144E-2</v>
      </c>
    </row>
    <row r="231" spans="1:10" x14ac:dyDescent="0.25">
      <c r="A231" s="12">
        <v>225</v>
      </c>
      <c r="B231" s="13" t="s">
        <v>510</v>
      </c>
      <c r="C231" s="13" t="s">
        <v>15</v>
      </c>
      <c r="D231" s="14">
        <v>1401</v>
      </c>
      <c r="E231" s="14" t="s">
        <v>511</v>
      </c>
      <c r="F231" s="14">
        <v>81</v>
      </c>
      <c r="G231" s="14" t="s">
        <v>121</v>
      </c>
      <c r="H231" s="16">
        <v>5.1747685185185188E-2</v>
      </c>
      <c r="I231" s="60">
        <f t="shared" si="3"/>
        <v>5.1747685185185188E-2</v>
      </c>
      <c r="J231" s="60">
        <v>5.1747685185185188E-2</v>
      </c>
    </row>
    <row r="232" spans="1:10" x14ac:dyDescent="0.25">
      <c r="A232" s="12">
        <v>226</v>
      </c>
      <c r="B232" s="13" t="s">
        <v>512</v>
      </c>
      <c r="C232" s="13" t="s">
        <v>15</v>
      </c>
      <c r="D232" s="14">
        <v>1508</v>
      </c>
      <c r="E232" s="14" t="s">
        <v>513</v>
      </c>
      <c r="F232" s="14">
        <v>16</v>
      </c>
      <c r="G232" s="14" t="s">
        <v>121</v>
      </c>
      <c r="H232" s="16">
        <v>5.2002314814814814E-2</v>
      </c>
      <c r="I232" s="60">
        <f t="shared" si="3"/>
        <v>5.2002314814814814E-2</v>
      </c>
      <c r="J232" s="60">
        <v>5.2002314814814814E-2</v>
      </c>
    </row>
    <row r="233" spans="1:10" x14ac:dyDescent="0.25">
      <c r="A233" s="12">
        <v>227</v>
      </c>
      <c r="B233" s="13" t="s">
        <v>514</v>
      </c>
      <c r="C233" s="13" t="s">
        <v>515</v>
      </c>
      <c r="D233" s="14">
        <v>2171</v>
      </c>
      <c r="E233" s="14" t="s">
        <v>516</v>
      </c>
      <c r="F233" s="14">
        <v>41</v>
      </c>
      <c r="G233" s="14" t="s">
        <v>121</v>
      </c>
      <c r="H233" s="16">
        <v>5.2164351851851858E-2</v>
      </c>
      <c r="I233" s="60">
        <f t="shared" si="3"/>
        <v>5.2164351851851858E-2</v>
      </c>
      <c r="J233" s="60">
        <v>5.2164351851851858E-2</v>
      </c>
    </row>
    <row r="234" spans="1:10" x14ac:dyDescent="0.25">
      <c r="A234" s="12">
        <v>228</v>
      </c>
      <c r="B234" s="13" t="s">
        <v>517</v>
      </c>
      <c r="C234" s="13" t="s">
        <v>515</v>
      </c>
      <c r="D234" s="14">
        <v>2170</v>
      </c>
      <c r="E234" s="14" t="s">
        <v>518</v>
      </c>
      <c r="F234" s="14">
        <v>39</v>
      </c>
      <c r="G234" s="14" t="s">
        <v>58</v>
      </c>
      <c r="H234" s="16">
        <v>5.2175925925925924E-2</v>
      </c>
      <c r="I234" s="60">
        <f t="shared" si="3"/>
        <v>5.2175925925925924E-2</v>
      </c>
      <c r="J234" s="60">
        <v>5.2175925925925924E-2</v>
      </c>
    </row>
    <row r="235" spans="1:10" x14ac:dyDescent="0.25">
      <c r="A235" s="12">
        <v>229</v>
      </c>
      <c r="B235" s="13" t="s">
        <v>519</v>
      </c>
      <c r="C235" s="13" t="s">
        <v>15</v>
      </c>
      <c r="D235" s="14">
        <v>1133</v>
      </c>
      <c r="E235" s="14" t="s">
        <v>520</v>
      </c>
      <c r="F235" s="14">
        <v>69</v>
      </c>
      <c r="G235" s="14" t="s">
        <v>121</v>
      </c>
      <c r="H235" s="16">
        <v>5.2337962962962968E-2</v>
      </c>
      <c r="I235" s="60">
        <f t="shared" si="3"/>
        <v>5.2337962962962968E-2</v>
      </c>
      <c r="J235" s="60">
        <v>5.2337962962962968E-2</v>
      </c>
    </row>
    <row r="236" spans="1:10" x14ac:dyDescent="0.25">
      <c r="A236" s="12">
        <v>230</v>
      </c>
      <c r="B236" s="13" t="s">
        <v>521</v>
      </c>
      <c r="C236" s="13" t="s">
        <v>22</v>
      </c>
      <c r="D236" s="14">
        <v>606</v>
      </c>
      <c r="E236" s="14" t="s">
        <v>522</v>
      </c>
      <c r="F236" s="14">
        <v>51</v>
      </c>
      <c r="G236" s="14" t="s">
        <v>121</v>
      </c>
      <c r="H236" s="16">
        <v>5.2418981481481476E-2</v>
      </c>
      <c r="I236" s="60">
        <f t="shared" si="3"/>
        <v>5.2418981481481476E-2</v>
      </c>
      <c r="J236" s="60">
        <v>5.2418981481481476E-2</v>
      </c>
    </row>
    <row r="237" spans="1:10" x14ac:dyDescent="0.25">
      <c r="A237" s="12">
        <v>231</v>
      </c>
      <c r="B237" s="13" t="s">
        <v>523</v>
      </c>
      <c r="C237" s="13" t="s">
        <v>187</v>
      </c>
      <c r="D237" s="14">
        <v>1928</v>
      </c>
      <c r="E237" s="14" t="s">
        <v>524</v>
      </c>
      <c r="F237" s="14">
        <v>37</v>
      </c>
      <c r="G237" s="14" t="s">
        <v>121</v>
      </c>
      <c r="H237" s="16">
        <v>5.2766203703703697E-2</v>
      </c>
      <c r="I237" s="60">
        <f t="shared" si="3"/>
        <v>5.2766203703703697E-2</v>
      </c>
      <c r="J237" s="60">
        <v>5.2766203703703697E-2</v>
      </c>
    </row>
    <row r="238" spans="1:10" x14ac:dyDescent="0.25">
      <c r="A238" s="12">
        <v>232</v>
      </c>
      <c r="B238" s="13" t="s">
        <v>525</v>
      </c>
      <c r="C238" s="13" t="s">
        <v>15</v>
      </c>
      <c r="D238" s="14">
        <v>1118</v>
      </c>
      <c r="E238" s="14" t="s">
        <v>526</v>
      </c>
      <c r="F238" s="14">
        <v>73</v>
      </c>
      <c r="G238" s="14" t="s">
        <v>121</v>
      </c>
      <c r="H238" s="16">
        <v>5.2847222222222219E-2</v>
      </c>
      <c r="I238" s="60">
        <f t="shared" si="3"/>
        <v>5.2847222222222219E-2</v>
      </c>
      <c r="J238" s="60">
        <v>5.2847222222222219E-2</v>
      </c>
    </row>
    <row r="239" spans="1:10" x14ac:dyDescent="0.25">
      <c r="A239" s="12">
        <v>233</v>
      </c>
      <c r="B239" s="13" t="s">
        <v>527</v>
      </c>
      <c r="C239" s="13" t="s">
        <v>371</v>
      </c>
      <c r="D239" s="14">
        <v>521</v>
      </c>
      <c r="E239" s="14" t="s">
        <v>528</v>
      </c>
      <c r="F239" s="14">
        <v>40</v>
      </c>
      <c r="G239" s="14" t="s">
        <v>58</v>
      </c>
      <c r="H239" s="16">
        <v>5.28587962962963E-2</v>
      </c>
      <c r="I239" s="60">
        <f t="shared" si="3"/>
        <v>5.28587962962963E-2</v>
      </c>
      <c r="J239" s="60">
        <v>5.28587962962963E-2</v>
      </c>
    </row>
    <row r="240" spans="1:10" x14ac:dyDescent="0.25">
      <c r="A240" s="12">
        <v>234</v>
      </c>
      <c r="B240" s="13" t="s">
        <v>529</v>
      </c>
      <c r="C240" s="13" t="s">
        <v>157</v>
      </c>
      <c r="D240" s="14">
        <v>1029</v>
      </c>
      <c r="E240" s="14" t="s">
        <v>530</v>
      </c>
      <c r="F240" s="14">
        <v>73</v>
      </c>
      <c r="G240" s="14" t="s">
        <v>58</v>
      </c>
      <c r="H240" s="16">
        <v>5.302083333333333E-2</v>
      </c>
      <c r="I240" s="60">
        <f t="shared" si="3"/>
        <v>5.302083333333333E-2</v>
      </c>
      <c r="J240" s="60">
        <v>5.302083333333333E-2</v>
      </c>
    </row>
    <row r="241" spans="1:10" x14ac:dyDescent="0.25">
      <c r="A241" s="12">
        <v>235</v>
      </c>
      <c r="B241" s="13" t="s">
        <v>531</v>
      </c>
      <c r="C241" s="13" t="s">
        <v>30</v>
      </c>
      <c r="D241" s="14">
        <v>98</v>
      </c>
      <c r="E241" s="14" t="s">
        <v>532</v>
      </c>
      <c r="F241" s="14">
        <v>77</v>
      </c>
      <c r="G241" s="14" t="s">
        <v>58</v>
      </c>
      <c r="H241" s="16">
        <v>5.3101851851851851E-2</v>
      </c>
      <c r="I241" s="60">
        <f t="shared" si="3"/>
        <v>5.3101851851851851E-2</v>
      </c>
      <c r="J241" s="60">
        <v>5.3101851851851851E-2</v>
      </c>
    </row>
    <row r="242" spans="1:10" x14ac:dyDescent="0.25">
      <c r="A242" s="12">
        <v>236</v>
      </c>
      <c r="B242" s="13" t="s">
        <v>533</v>
      </c>
      <c r="C242" s="13" t="s">
        <v>70</v>
      </c>
      <c r="D242" s="14">
        <v>9020</v>
      </c>
      <c r="E242" s="14" t="s">
        <v>534</v>
      </c>
      <c r="F242" s="14">
        <v>43</v>
      </c>
      <c r="G242" s="14" t="s">
        <v>121</v>
      </c>
      <c r="H242" s="16">
        <v>5.334490740740741E-2</v>
      </c>
      <c r="I242" s="60">
        <f t="shared" si="3"/>
        <v>5.334490740740741E-2</v>
      </c>
      <c r="J242" s="60">
        <v>5.334490740740741E-2</v>
      </c>
    </row>
    <row r="243" spans="1:10" x14ac:dyDescent="0.25">
      <c r="A243" s="12">
        <v>237</v>
      </c>
      <c r="B243" s="13" t="s">
        <v>535</v>
      </c>
      <c r="C243" s="13" t="s">
        <v>22</v>
      </c>
      <c r="D243" s="14">
        <v>617</v>
      </c>
      <c r="E243" s="14" t="s">
        <v>536</v>
      </c>
      <c r="F243" s="14">
        <v>43</v>
      </c>
      <c r="G243" s="14" t="s">
        <v>58</v>
      </c>
      <c r="H243" s="16">
        <v>5.3368055555555551E-2</v>
      </c>
      <c r="I243" s="60">
        <f t="shared" si="3"/>
        <v>5.3368055555555551E-2</v>
      </c>
      <c r="J243" s="60">
        <v>5.3368055555555551E-2</v>
      </c>
    </row>
    <row r="244" spans="1:10" x14ac:dyDescent="0.25">
      <c r="A244" s="12">
        <v>238</v>
      </c>
      <c r="B244" s="13" t="s">
        <v>537</v>
      </c>
      <c r="C244" s="13" t="s">
        <v>30</v>
      </c>
      <c r="D244" s="14">
        <v>234</v>
      </c>
      <c r="E244" s="14" t="s">
        <v>538</v>
      </c>
      <c r="F244" s="14">
        <v>17</v>
      </c>
      <c r="G244" s="14" t="s">
        <v>121</v>
      </c>
      <c r="H244" s="16">
        <v>5.3402777777777778E-2</v>
      </c>
      <c r="I244" s="60">
        <f t="shared" si="3"/>
        <v>5.3402777777777778E-2</v>
      </c>
      <c r="J244" s="60">
        <v>5.3402777777777778E-2</v>
      </c>
    </row>
    <row r="245" spans="1:10" x14ac:dyDescent="0.25">
      <c r="A245" s="12">
        <v>239</v>
      </c>
      <c r="B245" s="13" t="s">
        <v>539</v>
      </c>
      <c r="C245" s="13" t="s">
        <v>70</v>
      </c>
      <c r="D245" s="14">
        <v>9050</v>
      </c>
      <c r="E245" s="14" t="s">
        <v>540</v>
      </c>
      <c r="F245" s="14">
        <v>17</v>
      </c>
      <c r="G245" s="14" t="s">
        <v>121</v>
      </c>
      <c r="H245" s="16">
        <v>5.3402777777777778E-2</v>
      </c>
      <c r="I245" s="60">
        <f t="shared" si="3"/>
        <v>5.3402777777777778E-2</v>
      </c>
      <c r="J245" s="60">
        <v>5.3402777777777778E-2</v>
      </c>
    </row>
    <row r="246" spans="1:10" x14ac:dyDescent="0.25">
      <c r="A246" s="12">
        <v>240</v>
      </c>
      <c r="B246" s="13" t="s">
        <v>541</v>
      </c>
      <c r="C246" s="13" t="s">
        <v>30</v>
      </c>
      <c r="D246" s="14">
        <v>52</v>
      </c>
      <c r="E246" s="14" t="s">
        <v>542</v>
      </c>
      <c r="F246" s="14">
        <v>73</v>
      </c>
      <c r="G246" s="14" t="s">
        <v>58</v>
      </c>
      <c r="H246" s="16">
        <v>5.3437499999999999E-2</v>
      </c>
      <c r="I246" s="60">
        <f t="shared" si="3"/>
        <v>5.3437499999999999E-2</v>
      </c>
      <c r="J246" s="60">
        <v>5.3437499999999999E-2</v>
      </c>
    </row>
    <row r="247" spans="1:10" x14ac:dyDescent="0.25">
      <c r="A247" s="12">
        <v>241</v>
      </c>
      <c r="B247" s="13" t="s">
        <v>543</v>
      </c>
      <c r="C247" s="13" t="s">
        <v>15</v>
      </c>
      <c r="D247" s="14">
        <v>1501</v>
      </c>
      <c r="E247" s="14" t="s">
        <v>544</v>
      </c>
      <c r="F247" s="14">
        <v>74</v>
      </c>
      <c r="G247" s="14" t="s">
        <v>58</v>
      </c>
      <c r="H247" s="16">
        <v>5.3726851851851852E-2</v>
      </c>
      <c r="I247" s="60">
        <f t="shared" si="3"/>
        <v>5.3726851851851852E-2</v>
      </c>
      <c r="J247" s="60">
        <v>5.3726851851851852E-2</v>
      </c>
    </row>
    <row r="248" spans="1:10" x14ac:dyDescent="0.25">
      <c r="A248" s="12">
        <v>242</v>
      </c>
      <c r="B248" s="13" t="s">
        <v>545</v>
      </c>
      <c r="C248" s="13" t="s">
        <v>15</v>
      </c>
      <c r="D248" s="14">
        <v>1561</v>
      </c>
      <c r="E248" s="14" t="s">
        <v>546</v>
      </c>
      <c r="F248" s="14">
        <v>37</v>
      </c>
      <c r="G248" s="14" t="s">
        <v>121</v>
      </c>
      <c r="H248" s="16">
        <v>5.3877314814814815E-2</v>
      </c>
      <c r="I248" s="60">
        <f t="shared" si="3"/>
        <v>5.3877314814814815E-2</v>
      </c>
      <c r="J248" s="60">
        <v>5.3877314814814815E-2</v>
      </c>
    </row>
    <row r="249" spans="1:10" x14ac:dyDescent="0.25">
      <c r="A249" s="12">
        <v>243</v>
      </c>
      <c r="B249" s="13" t="s">
        <v>547</v>
      </c>
      <c r="C249" s="13" t="s">
        <v>15</v>
      </c>
      <c r="D249" s="14">
        <v>1522</v>
      </c>
      <c r="E249" s="14" t="s">
        <v>548</v>
      </c>
      <c r="F249" s="14">
        <v>58</v>
      </c>
      <c r="G249" s="14" t="s">
        <v>121</v>
      </c>
      <c r="H249" s="16">
        <v>5.4004629629629632E-2</v>
      </c>
      <c r="I249" s="60">
        <f t="shared" si="3"/>
        <v>5.4004629629629632E-2</v>
      </c>
      <c r="J249" s="60">
        <v>5.4004629629629632E-2</v>
      </c>
    </row>
    <row r="250" spans="1:10" x14ac:dyDescent="0.25">
      <c r="A250" s="12">
        <v>244</v>
      </c>
      <c r="B250" s="13" t="s">
        <v>549</v>
      </c>
      <c r="C250" s="13" t="s">
        <v>15</v>
      </c>
      <c r="D250" s="14">
        <v>1345</v>
      </c>
      <c r="E250" s="14" t="s">
        <v>550</v>
      </c>
      <c r="F250" s="14">
        <v>72</v>
      </c>
      <c r="G250" s="14" t="s">
        <v>121</v>
      </c>
      <c r="H250" s="16">
        <v>5.4236111111111117E-2</v>
      </c>
      <c r="I250" s="60">
        <f t="shared" si="3"/>
        <v>5.4236111111111117E-2</v>
      </c>
      <c r="J250" s="60">
        <v>5.4236111111111117E-2</v>
      </c>
    </row>
    <row r="251" spans="1:10" x14ac:dyDescent="0.25">
      <c r="A251" s="12">
        <v>245</v>
      </c>
      <c r="B251" s="13" t="s">
        <v>551</v>
      </c>
      <c r="C251" s="13" t="s">
        <v>22</v>
      </c>
      <c r="D251" s="14">
        <v>735</v>
      </c>
      <c r="E251" s="14" t="s">
        <v>552</v>
      </c>
      <c r="F251" s="14">
        <v>61</v>
      </c>
      <c r="G251" s="14" t="s">
        <v>121</v>
      </c>
      <c r="H251" s="16">
        <v>5.4293981481481485E-2</v>
      </c>
      <c r="I251" s="60">
        <f t="shared" si="3"/>
        <v>5.4293981481481485E-2</v>
      </c>
      <c r="J251" s="60">
        <v>5.4293981481481485E-2</v>
      </c>
    </row>
    <row r="252" spans="1:10" x14ac:dyDescent="0.25">
      <c r="A252" s="12">
        <v>246</v>
      </c>
      <c r="B252" s="13" t="s">
        <v>553</v>
      </c>
      <c r="C252" s="13" t="s">
        <v>157</v>
      </c>
      <c r="D252" s="14">
        <v>1629</v>
      </c>
      <c r="E252" s="14" t="s">
        <v>554</v>
      </c>
      <c r="F252" s="14">
        <v>65</v>
      </c>
      <c r="G252" s="14" t="s">
        <v>58</v>
      </c>
      <c r="H252" s="16">
        <v>5.4837962962962956E-2</v>
      </c>
      <c r="I252" s="60">
        <f t="shared" si="3"/>
        <v>5.4837962962962956E-2</v>
      </c>
      <c r="J252" s="60">
        <v>5.4837962962962956E-2</v>
      </c>
    </row>
    <row r="253" spans="1:10" x14ac:dyDescent="0.25">
      <c r="A253" s="12">
        <v>247</v>
      </c>
      <c r="B253" s="13" t="s">
        <v>555</v>
      </c>
      <c r="C253" s="13" t="s">
        <v>157</v>
      </c>
      <c r="D253" s="14">
        <v>1630</v>
      </c>
      <c r="E253" s="14" t="s">
        <v>556</v>
      </c>
      <c r="F253" s="14">
        <v>65</v>
      </c>
      <c r="G253" s="14" t="s">
        <v>121</v>
      </c>
      <c r="H253" s="16">
        <v>5.4849537037037037E-2</v>
      </c>
      <c r="I253" s="60">
        <f t="shared" si="3"/>
        <v>5.4849537037037037E-2</v>
      </c>
      <c r="J253" s="60">
        <v>5.4849537037037037E-2</v>
      </c>
    </row>
    <row r="254" spans="1:10" x14ac:dyDescent="0.25">
      <c r="A254" s="12">
        <v>248</v>
      </c>
      <c r="B254" s="13" t="s">
        <v>557</v>
      </c>
      <c r="C254" s="13" t="s">
        <v>217</v>
      </c>
      <c r="D254" s="14">
        <v>315</v>
      </c>
      <c r="E254" s="14" t="s">
        <v>558</v>
      </c>
      <c r="F254" s="14">
        <v>52</v>
      </c>
      <c r="G254" s="14" t="s">
        <v>121</v>
      </c>
      <c r="H254" s="16">
        <v>5.4849537037037037E-2</v>
      </c>
      <c r="I254" s="60">
        <f t="shared" si="3"/>
        <v>5.4849537037037037E-2</v>
      </c>
      <c r="J254" s="60">
        <v>5.4849537037037037E-2</v>
      </c>
    </row>
    <row r="255" spans="1:10" x14ac:dyDescent="0.25">
      <c r="A255" s="12">
        <v>249</v>
      </c>
      <c r="B255" s="13" t="s">
        <v>559</v>
      </c>
      <c r="C255" s="13" t="s">
        <v>70</v>
      </c>
      <c r="D255" s="14">
        <v>9083</v>
      </c>
      <c r="E255" s="14" t="s">
        <v>560</v>
      </c>
      <c r="F255" s="14">
        <v>37</v>
      </c>
      <c r="G255" s="14" t="s">
        <v>121</v>
      </c>
      <c r="H255" s="16">
        <v>5.486111111111111E-2</v>
      </c>
      <c r="I255" s="60">
        <f t="shared" si="3"/>
        <v>5.486111111111111E-2</v>
      </c>
      <c r="J255" s="60">
        <v>5.486111111111111E-2</v>
      </c>
    </row>
    <row r="256" spans="1:10" x14ac:dyDescent="0.25">
      <c r="A256" s="12">
        <v>250</v>
      </c>
      <c r="B256" s="13" t="s">
        <v>561</v>
      </c>
      <c r="C256" s="13" t="s">
        <v>22</v>
      </c>
      <c r="D256" s="14">
        <v>777</v>
      </c>
      <c r="E256" s="14" t="s">
        <v>562</v>
      </c>
      <c r="F256" s="14">
        <v>47</v>
      </c>
      <c r="G256" s="14" t="s">
        <v>121</v>
      </c>
      <c r="H256" s="16">
        <v>5.5046296296296295E-2</v>
      </c>
      <c r="I256" s="60">
        <f t="shared" si="3"/>
        <v>5.5046296296296295E-2</v>
      </c>
      <c r="J256" s="60">
        <v>5.5046296296296295E-2</v>
      </c>
    </row>
    <row r="257" spans="1:10" x14ac:dyDescent="0.25">
      <c r="A257" s="12">
        <v>251</v>
      </c>
      <c r="B257" s="13" t="s">
        <v>563</v>
      </c>
      <c r="C257" s="13" t="s">
        <v>254</v>
      </c>
      <c r="D257" s="14">
        <v>2221</v>
      </c>
      <c r="E257" s="14" t="s">
        <v>564</v>
      </c>
      <c r="F257" s="14">
        <v>27</v>
      </c>
      <c r="G257" s="14" t="s">
        <v>121</v>
      </c>
      <c r="H257" s="16">
        <v>5.5358796296296288E-2</v>
      </c>
      <c r="I257" s="60">
        <f t="shared" si="3"/>
        <v>5.5358796296296288E-2</v>
      </c>
      <c r="J257" s="60">
        <v>5.5358796296296288E-2</v>
      </c>
    </row>
    <row r="258" spans="1:10" x14ac:dyDescent="0.25">
      <c r="A258" s="12">
        <v>252</v>
      </c>
      <c r="B258" s="13" t="s">
        <v>565</v>
      </c>
      <c r="C258" s="13" t="s">
        <v>70</v>
      </c>
      <c r="D258" s="14">
        <v>9078</v>
      </c>
      <c r="E258" s="14" t="s">
        <v>566</v>
      </c>
      <c r="F258" s="14">
        <v>37</v>
      </c>
      <c r="G258" s="14" t="s">
        <v>121</v>
      </c>
      <c r="H258" s="16">
        <v>5.5381944444444442E-2</v>
      </c>
      <c r="I258" s="60">
        <f t="shared" si="3"/>
        <v>5.5381944444444442E-2</v>
      </c>
      <c r="J258" s="60">
        <v>5.5381944444444442E-2</v>
      </c>
    </row>
    <row r="259" spans="1:10" x14ac:dyDescent="0.25">
      <c r="A259" s="12">
        <v>253</v>
      </c>
      <c r="B259" s="13" t="s">
        <v>567</v>
      </c>
      <c r="C259" s="13" t="s">
        <v>15</v>
      </c>
      <c r="D259" s="14">
        <v>1471</v>
      </c>
      <c r="E259" s="14" t="s">
        <v>568</v>
      </c>
      <c r="F259" s="14">
        <v>74</v>
      </c>
      <c r="G259" s="14" t="s">
        <v>121</v>
      </c>
      <c r="H259" s="16">
        <v>5.561342592592592E-2</v>
      </c>
      <c r="I259" s="60">
        <f t="shared" si="3"/>
        <v>5.561342592592592E-2</v>
      </c>
      <c r="J259" s="60">
        <v>5.561342592592592E-2</v>
      </c>
    </row>
    <row r="260" spans="1:10" x14ac:dyDescent="0.25">
      <c r="A260" s="12">
        <v>254</v>
      </c>
      <c r="B260" s="13" t="s">
        <v>569</v>
      </c>
      <c r="C260" s="13" t="s">
        <v>70</v>
      </c>
      <c r="D260" s="14">
        <v>9066</v>
      </c>
      <c r="E260" s="14" t="s">
        <v>570</v>
      </c>
      <c r="F260" s="14">
        <v>35</v>
      </c>
      <c r="G260" s="14" t="s">
        <v>121</v>
      </c>
      <c r="H260" s="16">
        <v>5.5636574074074074E-2</v>
      </c>
      <c r="I260" s="60">
        <f t="shared" si="3"/>
        <v>5.5636574074074074E-2</v>
      </c>
      <c r="J260" s="60">
        <v>5.5636574074074074E-2</v>
      </c>
    </row>
    <row r="261" spans="1:10" x14ac:dyDescent="0.25">
      <c r="A261" s="12">
        <v>255</v>
      </c>
      <c r="B261" s="13" t="s">
        <v>571</v>
      </c>
      <c r="C261" s="13" t="s">
        <v>187</v>
      </c>
      <c r="D261" s="14">
        <v>1971</v>
      </c>
      <c r="E261" s="14" t="s">
        <v>572</v>
      </c>
      <c r="F261" s="14">
        <v>47</v>
      </c>
      <c r="G261" s="14" t="s">
        <v>121</v>
      </c>
      <c r="H261" s="16">
        <v>5.6134259259259266E-2</v>
      </c>
      <c r="I261" s="60">
        <f t="shared" si="3"/>
        <v>5.6134259259259266E-2</v>
      </c>
      <c r="J261" s="60">
        <v>5.6134259259259266E-2</v>
      </c>
    </row>
    <row r="262" spans="1:10" x14ac:dyDescent="0.25">
      <c r="A262" s="12">
        <v>256</v>
      </c>
      <c r="B262" s="13" t="s">
        <v>573</v>
      </c>
      <c r="C262" s="13" t="s">
        <v>22</v>
      </c>
      <c r="D262" s="14">
        <v>729</v>
      </c>
      <c r="E262" s="14" t="s">
        <v>574</v>
      </c>
      <c r="F262" s="14">
        <v>73</v>
      </c>
      <c r="G262" s="14" t="s">
        <v>121</v>
      </c>
      <c r="H262" s="16">
        <v>5.6574074074074075E-2</v>
      </c>
      <c r="I262" s="60">
        <f t="shared" si="3"/>
        <v>5.6574074074074075E-2</v>
      </c>
      <c r="J262" s="60">
        <v>5.6574074074074075E-2</v>
      </c>
    </row>
    <row r="263" spans="1:10" x14ac:dyDescent="0.25">
      <c r="A263" s="12">
        <v>257</v>
      </c>
      <c r="B263" s="13" t="s">
        <v>575</v>
      </c>
      <c r="C263" s="13" t="s">
        <v>70</v>
      </c>
      <c r="D263" s="14">
        <v>9077</v>
      </c>
      <c r="E263" s="14" t="s">
        <v>576</v>
      </c>
      <c r="F263" s="14">
        <v>51</v>
      </c>
      <c r="G263" s="14" t="s">
        <v>121</v>
      </c>
      <c r="H263" s="16">
        <v>5.7430555555555561E-2</v>
      </c>
      <c r="I263" s="60">
        <f t="shared" si="3"/>
        <v>5.7430555555555561E-2</v>
      </c>
      <c r="J263" s="60">
        <v>5.7430555555555561E-2</v>
      </c>
    </row>
    <row r="264" spans="1:10" x14ac:dyDescent="0.25">
      <c r="A264" s="12">
        <v>258</v>
      </c>
      <c r="B264" s="13" t="s">
        <v>577</v>
      </c>
      <c r="C264" s="13" t="s">
        <v>157</v>
      </c>
      <c r="D264" s="14">
        <v>1644</v>
      </c>
      <c r="E264" s="14" t="s">
        <v>578</v>
      </c>
      <c r="F264" s="14">
        <v>72</v>
      </c>
      <c r="G264" s="14" t="s">
        <v>121</v>
      </c>
      <c r="H264" s="16">
        <v>5.7430555555555561E-2</v>
      </c>
      <c r="I264" s="60">
        <f t="shared" ref="I264:I283" si="4">H264</f>
        <v>5.7430555555555561E-2</v>
      </c>
      <c r="J264" s="60">
        <v>5.7430555555555561E-2</v>
      </c>
    </row>
    <row r="265" spans="1:10" x14ac:dyDescent="0.25">
      <c r="A265" s="12">
        <v>259</v>
      </c>
      <c r="B265" s="13" t="s">
        <v>579</v>
      </c>
      <c r="C265" s="13" t="s">
        <v>70</v>
      </c>
      <c r="D265" s="14">
        <v>9048</v>
      </c>
      <c r="E265" s="14" t="s">
        <v>580</v>
      </c>
      <c r="F265" s="14">
        <v>34</v>
      </c>
      <c r="G265" s="14" t="s">
        <v>121</v>
      </c>
      <c r="H265" s="16">
        <v>5.8171296296296297E-2</v>
      </c>
      <c r="I265" s="60">
        <f t="shared" si="4"/>
        <v>5.8171296296296297E-2</v>
      </c>
      <c r="J265" s="60">
        <v>5.8171296296296297E-2</v>
      </c>
    </row>
    <row r="266" spans="1:10" x14ac:dyDescent="0.25">
      <c r="A266" s="12">
        <v>260</v>
      </c>
      <c r="B266" s="13" t="s">
        <v>581</v>
      </c>
      <c r="C266" s="13" t="s">
        <v>22</v>
      </c>
      <c r="D266" s="14">
        <v>734</v>
      </c>
      <c r="E266" s="14" t="s">
        <v>582</v>
      </c>
      <c r="F266" s="14">
        <v>33</v>
      </c>
      <c r="G266" s="14" t="s">
        <v>121</v>
      </c>
      <c r="H266" s="16">
        <v>5.8182870370370371E-2</v>
      </c>
      <c r="I266" s="60">
        <f t="shared" si="4"/>
        <v>5.8182870370370371E-2</v>
      </c>
      <c r="J266" s="60">
        <v>5.8182870370370371E-2</v>
      </c>
    </row>
    <row r="267" spans="1:10" x14ac:dyDescent="0.25">
      <c r="A267" s="12">
        <v>261</v>
      </c>
      <c r="B267" s="13" t="s">
        <v>583</v>
      </c>
      <c r="C267" s="13" t="s">
        <v>584</v>
      </c>
      <c r="D267" s="14">
        <v>9169</v>
      </c>
      <c r="E267" s="14" t="s">
        <v>585</v>
      </c>
      <c r="F267" s="14">
        <v>71</v>
      </c>
      <c r="G267" s="14" t="s">
        <v>58</v>
      </c>
      <c r="H267" s="16">
        <v>5.8182870370370371E-2</v>
      </c>
      <c r="I267" s="60">
        <f t="shared" si="4"/>
        <v>5.8182870370370371E-2</v>
      </c>
      <c r="J267" s="60">
        <v>5.8182870370370371E-2</v>
      </c>
    </row>
    <row r="268" spans="1:10" x14ac:dyDescent="0.25">
      <c r="A268" s="12">
        <v>262</v>
      </c>
      <c r="B268" s="13" t="s">
        <v>586</v>
      </c>
      <c r="C268" s="13" t="s">
        <v>15</v>
      </c>
      <c r="D268" s="14">
        <v>1352</v>
      </c>
      <c r="E268" s="14" t="s">
        <v>587</v>
      </c>
      <c r="F268" s="14">
        <v>58</v>
      </c>
      <c r="G268" s="14" t="s">
        <v>121</v>
      </c>
      <c r="H268" s="16">
        <v>5.8206018518518511E-2</v>
      </c>
      <c r="I268" s="60">
        <f t="shared" si="4"/>
        <v>5.8206018518518511E-2</v>
      </c>
      <c r="J268" s="60">
        <v>5.8206018518518511E-2</v>
      </c>
    </row>
    <row r="269" spans="1:10" x14ac:dyDescent="0.25">
      <c r="A269" s="12">
        <v>263</v>
      </c>
      <c r="B269" s="13" t="s">
        <v>588</v>
      </c>
      <c r="C269" s="13" t="s">
        <v>70</v>
      </c>
      <c r="D269" s="14">
        <v>9085</v>
      </c>
      <c r="E269" s="14" t="s">
        <v>589</v>
      </c>
      <c r="F269" s="14">
        <v>30</v>
      </c>
      <c r="G269" s="14" t="s">
        <v>121</v>
      </c>
      <c r="H269" s="16">
        <v>5.858796296296296E-2</v>
      </c>
      <c r="I269" s="60">
        <f t="shared" si="4"/>
        <v>5.858796296296296E-2</v>
      </c>
      <c r="J269" s="60">
        <v>5.858796296296296E-2</v>
      </c>
    </row>
    <row r="270" spans="1:10" x14ac:dyDescent="0.25">
      <c r="A270" s="12">
        <v>264</v>
      </c>
      <c r="B270" s="13" t="s">
        <v>590</v>
      </c>
      <c r="C270" s="13" t="s">
        <v>217</v>
      </c>
      <c r="D270" s="14">
        <v>320</v>
      </c>
      <c r="E270" s="14" t="s">
        <v>591</v>
      </c>
      <c r="F270" s="14">
        <v>57</v>
      </c>
      <c r="G270" s="14" t="s">
        <v>121</v>
      </c>
      <c r="H270" s="16">
        <v>5.8773148148148151E-2</v>
      </c>
      <c r="I270" s="60">
        <f t="shared" si="4"/>
        <v>5.8773148148148151E-2</v>
      </c>
      <c r="J270" s="60">
        <v>5.8773148148148151E-2</v>
      </c>
    </row>
    <row r="271" spans="1:10" x14ac:dyDescent="0.25">
      <c r="A271" s="12">
        <v>265</v>
      </c>
      <c r="B271" s="13" t="s">
        <v>592</v>
      </c>
      <c r="C271" s="13" t="s">
        <v>70</v>
      </c>
      <c r="D271" s="14">
        <v>9096</v>
      </c>
      <c r="E271" s="14" t="s">
        <v>593</v>
      </c>
      <c r="F271" s="14">
        <v>49</v>
      </c>
      <c r="G271" s="14" t="s">
        <v>58</v>
      </c>
      <c r="H271" s="16">
        <v>5.8784722222222224E-2</v>
      </c>
      <c r="I271" s="60">
        <f t="shared" si="4"/>
        <v>5.8784722222222224E-2</v>
      </c>
      <c r="J271" s="60">
        <v>5.8784722222222224E-2</v>
      </c>
    </row>
    <row r="272" spans="1:10" x14ac:dyDescent="0.25">
      <c r="A272" s="12">
        <v>266</v>
      </c>
      <c r="B272" s="13" t="s">
        <v>594</v>
      </c>
      <c r="C272" s="13" t="s">
        <v>515</v>
      </c>
      <c r="D272" s="14">
        <v>2156</v>
      </c>
      <c r="E272" s="14" t="s">
        <v>595</v>
      </c>
      <c r="F272" s="14">
        <v>49</v>
      </c>
      <c r="G272" s="14" t="s">
        <v>58</v>
      </c>
      <c r="H272" s="16">
        <v>5.9548611111111115E-2</v>
      </c>
      <c r="I272" s="60">
        <f t="shared" si="4"/>
        <v>5.9548611111111115E-2</v>
      </c>
      <c r="J272" s="60">
        <v>5.9548611111111115E-2</v>
      </c>
    </row>
    <row r="273" spans="1:10" x14ac:dyDescent="0.25">
      <c r="A273" s="12">
        <v>267</v>
      </c>
      <c r="B273" s="13" t="s">
        <v>596</v>
      </c>
      <c r="C273" s="13" t="s">
        <v>515</v>
      </c>
      <c r="D273" s="14">
        <v>2155</v>
      </c>
      <c r="E273" s="14" t="s">
        <v>597</v>
      </c>
      <c r="F273" s="14">
        <v>72</v>
      </c>
      <c r="G273" s="14" t="s">
        <v>58</v>
      </c>
      <c r="H273" s="16">
        <v>5.9571759259259262E-2</v>
      </c>
      <c r="I273" s="60">
        <f t="shared" si="4"/>
        <v>5.9571759259259262E-2</v>
      </c>
      <c r="J273" s="60">
        <v>5.9571759259259262E-2</v>
      </c>
    </row>
    <row r="274" spans="1:10" x14ac:dyDescent="0.25">
      <c r="A274" s="12">
        <v>268</v>
      </c>
      <c r="B274" s="13" t="s">
        <v>598</v>
      </c>
      <c r="C274" s="13" t="s">
        <v>15</v>
      </c>
      <c r="D274" s="14">
        <v>1461</v>
      </c>
      <c r="E274" s="14" t="s">
        <v>599</v>
      </c>
      <c r="F274" s="14">
        <v>57</v>
      </c>
      <c r="G274" s="14" t="s">
        <v>121</v>
      </c>
      <c r="H274" s="16">
        <v>5.9583333333333328E-2</v>
      </c>
      <c r="I274" s="60">
        <f t="shared" si="4"/>
        <v>5.9583333333333328E-2</v>
      </c>
      <c r="J274" s="60">
        <v>5.9583333333333328E-2</v>
      </c>
    </row>
    <row r="275" spans="1:10" x14ac:dyDescent="0.25">
      <c r="A275" s="12">
        <v>269</v>
      </c>
      <c r="B275" s="13" t="s">
        <v>600</v>
      </c>
      <c r="C275" s="13" t="s">
        <v>70</v>
      </c>
      <c r="D275" s="14">
        <v>9035</v>
      </c>
      <c r="E275" s="14" t="s">
        <v>601</v>
      </c>
      <c r="F275" s="14">
        <v>44</v>
      </c>
      <c r="G275" s="14" t="s">
        <v>121</v>
      </c>
      <c r="H275" s="16">
        <v>5.9780092592592593E-2</v>
      </c>
      <c r="I275" s="60">
        <f t="shared" si="4"/>
        <v>5.9780092592592593E-2</v>
      </c>
      <c r="J275" s="60">
        <v>5.9780092592592593E-2</v>
      </c>
    </row>
    <row r="276" spans="1:10" x14ac:dyDescent="0.25">
      <c r="A276" s="12">
        <v>270</v>
      </c>
      <c r="B276" s="13" t="s">
        <v>602</v>
      </c>
      <c r="C276" s="13" t="s">
        <v>157</v>
      </c>
      <c r="D276" s="14">
        <v>972</v>
      </c>
      <c r="E276" s="14" t="s">
        <v>603</v>
      </c>
      <c r="F276" s="14">
        <v>60</v>
      </c>
      <c r="G276" s="14" t="s">
        <v>121</v>
      </c>
      <c r="H276" s="16">
        <v>0.06</v>
      </c>
      <c r="I276" s="60">
        <f t="shared" si="4"/>
        <v>0.06</v>
      </c>
      <c r="J276" s="60">
        <v>0.06</v>
      </c>
    </row>
    <row r="277" spans="1:10" x14ac:dyDescent="0.25">
      <c r="A277" s="12">
        <v>271</v>
      </c>
      <c r="B277" s="13" t="s">
        <v>604</v>
      </c>
      <c r="C277" s="13" t="s">
        <v>15</v>
      </c>
      <c r="D277" s="14">
        <v>1746</v>
      </c>
      <c r="E277" s="14" t="s">
        <v>605</v>
      </c>
      <c r="F277" s="14">
        <v>70</v>
      </c>
      <c r="G277" s="14" t="s">
        <v>121</v>
      </c>
      <c r="H277" s="16">
        <v>6.0092592592592593E-2</v>
      </c>
      <c r="I277" s="60">
        <f t="shared" si="4"/>
        <v>6.0092592592592593E-2</v>
      </c>
      <c r="J277" s="60">
        <v>6.0092592592592593E-2</v>
      </c>
    </row>
    <row r="278" spans="1:10" x14ac:dyDescent="0.25">
      <c r="A278" s="12">
        <v>272</v>
      </c>
      <c r="B278" s="13" t="s">
        <v>606</v>
      </c>
      <c r="C278" s="13" t="s">
        <v>15</v>
      </c>
      <c r="D278" s="14">
        <v>1472</v>
      </c>
      <c r="E278" s="14" t="s">
        <v>607</v>
      </c>
      <c r="F278" s="14">
        <v>77</v>
      </c>
      <c r="G278" s="14" t="s">
        <v>121</v>
      </c>
      <c r="H278" s="16">
        <v>6.010416666666666E-2</v>
      </c>
      <c r="I278" s="60">
        <f t="shared" si="4"/>
        <v>6.010416666666666E-2</v>
      </c>
      <c r="J278" s="60">
        <v>6.010416666666666E-2</v>
      </c>
    </row>
    <row r="279" spans="1:10" x14ac:dyDescent="0.25">
      <c r="A279" s="12">
        <v>273</v>
      </c>
      <c r="B279" s="13" t="s">
        <v>608</v>
      </c>
      <c r="C279" s="13" t="s">
        <v>22</v>
      </c>
      <c r="D279" s="14">
        <v>809</v>
      </c>
      <c r="E279" s="14" t="s">
        <v>609</v>
      </c>
      <c r="F279" s="14">
        <v>54</v>
      </c>
      <c r="G279" s="14" t="s">
        <v>121</v>
      </c>
      <c r="H279" s="16">
        <v>6.2789351851851846E-2</v>
      </c>
      <c r="I279" s="60">
        <f t="shared" si="4"/>
        <v>6.2789351851851846E-2</v>
      </c>
      <c r="J279" s="60">
        <v>6.2789351851851846E-2</v>
      </c>
    </row>
    <row r="280" spans="1:10" x14ac:dyDescent="0.25">
      <c r="A280" s="12">
        <v>274</v>
      </c>
      <c r="B280" s="13" t="s">
        <v>610</v>
      </c>
      <c r="C280" s="13" t="s">
        <v>22</v>
      </c>
      <c r="D280" s="14">
        <v>817</v>
      </c>
      <c r="E280" s="14" t="s">
        <v>611</v>
      </c>
      <c r="F280" s="14">
        <v>37</v>
      </c>
      <c r="G280" s="14" t="s">
        <v>121</v>
      </c>
      <c r="H280" s="16">
        <v>6.3738425925925921E-2</v>
      </c>
      <c r="I280" s="60">
        <f t="shared" si="4"/>
        <v>6.3738425925925921E-2</v>
      </c>
      <c r="J280" s="60">
        <v>6.3738425925925921E-2</v>
      </c>
    </row>
    <row r="281" spans="1:10" x14ac:dyDescent="0.25">
      <c r="A281" s="12">
        <v>275</v>
      </c>
      <c r="B281" s="13" t="s">
        <v>612</v>
      </c>
      <c r="C281" s="13" t="s">
        <v>70</v>
      </c>
      <c r="D281" s="14">
        <v>9026</v>
      </c>
      <c r="E281" s="14" t="s">
        <v>613</v>
      </c>
      <c r="F281" s="14">
        <v>43</v>
      </c>
      <c r="G281" s="14" t="s">
        <v>121</v>
      </c>
      <c r="H281" s="16">
        <v>6.5682870370370364E-2</v>
      </c>
      <c r="I281" s="60">
        <f t="shared" si="4"/>
        <v>6.5682870370370364E-2</v>
      </c>
      <c r="J281" s="60">
        <v>6.5682870370370364E-2</v>
      </c>
    </row>
    <row r="282" spans="1:10" x14ac:dyDescent="0.25">
      <c r="A282" s="12">
        <v>276</v>
      </c>
      <c r="B282" s="13" t="s">
        <v>614</v>
      </c>
      <c r="C282" s="13" t="s">
        <v>70</v>
      </c>
      <c r="D282" s="14">
        <v>9012</v>
      </c>
      <c r="E282" s="14" t="s">
        <v>615</v>
      </c>
      <c r="F282" s="14">
        <v>49</v>
      </c>
      <c r="G282" s="14" t="s">
        <v>121</v>
      </c>
      <c r="H282" s="16">
        <v>6.5682870370370364E-2</v>
      </c>
      <c r="I282" s="60">
        <f t="shared" si="4"/>
        <v>6.5682870370370364E-2</v>
      </c>
      <c r="J282" s="60">
        <v>6.5682870370370364E-2</v>
      </c>
    </row>
    <row r="283" spans="1:10" x14ac:dyDescent="0.25">
      <c r="A283" s="12">
        <v>277</v>
      </c>
      <c r="B283" s="13" t="s">
        <v>616</v>
      </c>
      <c r="C283" s="13" t="s">
        <v>217</v>
      </c>
      <c r="D283" s="14">
        <v>319</v>
      </c>
      <c r="E283" s="14" t="s">
        <v>617</v>
      </c>
      <c r="F283" s="14">
        <v>56</v>
      </c>
      <c r="G283" s="14" t="s">
        <v>121</v>
      </c>
      <c r="H283" s="16">
        <v>6.7627314814814821E-2</v>
      </c>
      <c r="I283" s="60">
        <f t="shared" si="4"/>
        <v>6.7627314814814821E-2</v>
      </c>
      <c r="J283" s="60">
        <v>6.7627314814814821E-2</v>
      </c>
    </row>
    <row r="284" spans="1:10" ht="13.8" thickBot="1" x14ac:dyDescent="0.3"/>
    <row r="285" spans="1:10" x14ac:dyDescent="0.25">
      <c r="B285" s="24" t="s">
        <v>890</v>
      </c>
    </row>
    <row r="286" spans="1:10" ht="13.8" thickBot="1" x14ac:dyDescent="0.3">
      <c r="B286" s="25"/>
    </row>
    <row r="289" spans="1:5" x14ac:dyDescent="0.25">
      <c r="A289" s="12">
        <v>1</v>
      </c>
      <c r="B289" s="21" t="s">
        <v>889</v>
      </c>
      <c r="C289" s="21" t="s">
        <v>15</v>
      </c>
      <c r="D289" s="23">
        <v>1304</v>
      </c>
      <c r="E289" s="23" t="s">
        <v>888</v>
      </c>
    </row>
    <row r="290" spans="1:5" x14ac:dyDescent="0.25">
      <c r="A290" s="12">
        <v>2</v>
      </c>
      <c r="B290" s="21" t="s">
        <v>887</v>
      </c>
      <c r="C290" s="21" t="s">
        <v>70</v>
      </c>
      <c r="D290" s="23">
        <v>9005</v>
      </c>
      <c r="E290" s="23" t="s">
        <v>886</v>
      </c>
    </row>
    <row r="291" spans="1:5" x14ac:dyDescent="0.25">
      <c r="A291" s="12">
        <v>3</v>
      </c>
      <c r="B291" s="22" t="s">
        <v>885</v>
      </c>
      <c r="C291" s="21" t="s">
        <v>70</v>
      </c>
      <c r="D291" s="23">
        <v>9008</v>
      </c>
      <c r="E291" s="23" t="s">
        <v>884</v>
      </c>
    </row>
    <row r="292" spans="1:5" x14ac:dyDescent="0.25">
      <c r="A292" s="12">
        <v>4</v>
      </c>
      <c r="B292" s="21" t="s">
        <v>883</v>
      </c>
      <c r="C292" s="21" t="s">
        <v>70</v>
      </c>
      <c r="D292" s="23">
        <v>9009</v>
      </c>
      <c r="E292" s="23" t="s">
        <v>882</v>
      </c>
    </row>
    <row r="293" spans="1:5" x14ac:dyDescent="0.25">
      <c r="A293" s="12">
        <v>5</v>
      </c>
      <c r="B293" s="21" t="s">
        <v>881</v>
      </c>
      <c r="C293" s="21" t="s">
        <v>70</v>
      </c>
      <c r="D293" s="23">
        <v>9010</v>
      </c>
      <c r="E293" s="23" t="s">
        <v>880</v>
      </c>
    </row>
    <row r="294" spans="1:5" x14ac:dyDescent="0.25">
      <c r="A294" s="12">
        <v>6</v>
      </c>
      <c r="B294" s="21" t="s">
        <v>879</v>
      </c>
      <c r="C294" s="21" t="s">
        <v>187</v>
      </c>
      <c r="D294" s="23">
        <v>1930</v>
      </c>
      <c r="E294" s="23" t="s">
        <v>878</v>
      </c>
    </row>
    <row r="295" spans="1:5" x14ac:dyDescent="0.25">
      <c r="A295" s="12">
        <v>7</v>
      </c>
      <c r="B295" s="21" t="s">
        <v>877</v>
      </c>
      <c r="C295" s="21" t="s">
        <v>70</v>
      </c>
      <c r="D295" s="23">
        <v>9016</v>
      </c>
      <c r="E295" s="23" t="s">
        <v>876</v>
      </c>
    </row>
    <row r="296" spans="1:5" x14ac:dyDescent="0.25">
      <c r="A296" s="12">
        <v>8</v>
      </c>
      <c r="B296" s="21" t="s">
        <v>875</v>
      </c>
      <c r="C296" s="21" t="s">
        <v>70</v>
      </c>
      <c r="D296" s="23">
        <v>9019</v>
      </c>
      <c r="E296" s="23" t="s">
        <v>874</v>
      </c>
    </row>
    <row r="297" spans="1:5" x14ac:dyDescent="0.25">
      <c r="A297" s="12">
        <v>9</v>
      </c>
      <c r="B297" s="22" t="s">
        <v>873</v>
      </c>
      <c r="C297" s="21" t="s">
        <v>70</v>
      </c>
      <c r="D297" s="23">
        <v>9028</v>
      </c>
      <c r="E297" s="23" t="s">
        <v>872</v>
      </c>
    </row>
    <row r="298" spans="1:5" x14ac:dyDescent="0.25">
      <c r="A298" s="12">
        <v>10</v>
      </c>
      <c r="B298" s="21" t="s">
        <v>871</v>
      </c>
      <c r="C298" s="21" t="s">
        <v>15</v>
      </c>
      <c r="D298" s="23">
        <v>1533</v>
      </c>
      <c r="E298" s="23" t="s">
        <v>870</v>
      </c>
    </row>
    <row r="299" spans="1:5" x14ac:dyDescent="0.25">
      <c r="A299" s="12">
        <v>11</v>
      </c>
      <c r="B299" s="21" t="s">
        <v>869</v>
      </c>
      <c r="C299" s="21" t="s">
        <v>30</v>
      </c>
      <c r="D299" s="23">
        <v>223</v>
      </c>
      <c r="E299" s="23" t="s">
        <v>868</v>
      </c>
    </row>
    <row r="300" spans="1:5" x14ac:dyDescent="0.25">
      <c r="A300" s="12">
        <v>12</v>
      </c>
      <c r="B300" s="21" t="s">
        <v>867</v>
      </c>
      <c r="C300" s="21" t="s">
        <v>30</v>
      </c>
      <c r="D300" s="23">
        <v>31</v>
      </c>
      <c r="E300" s="23" t="s">
        <v>866</v>
      </c>
    </row>
    <row r="301" spans="1:5" x14ac:dyDescent="0.25">
      <c r="A301" s="12">
        <v>13</v>
      </c>
      <c r="B301" s="21" t="s">
        <v>865</v>
      </c>
      <c r="C301" s="21" t="s">
        <v>70</v>
      </c>
      <c r="D301" s="23">
        <v>9034</v>
      </c>
      <c r="E301" s="23" t="s">
        <v>864</v>
      </c>
    </row>
    <row r="302" spans="1:5" x14ac:dyDescent="0.25">
      <c r="A302" s="12">
        <v>14</v>
      </c>
      <c r="B302" s="21" t="s">
        <v>863</v>
      </c>
      <c r="C302" s="21" t="s">
        <v>15</v>
      </c>
      <c r="D302" s="23">
        <v>1289</v>
      </c>
      <c r="E302" s="23" t="s">
        <v>862</v>
      </c>
    </row>
    <row r="303" spans="1:5" x14ac:dyDescent="0.25">
      <c r="A303" s="12">
        <v>15</v>
      </c>
      <c r="B303" s="21" t="s">
        <v>861</v>
      </c>
      <c r="C303" s="21" t="s">
        <v>70</v>
      </c>
      <c r="D303" s="23">
        <v>9039</v>
      </c>
      <c r="E303" s="23" t="s">
        <v>860</v>
      </c>
    </row>
    <row r="304" spans="1:5" x14ac:dyDescent="0.25">
      <c r="A304" s="12">
        <v>16</v>
      </c>
      <c r="B304" s="21" t="s">
        <v>859</v>
      </c>
      <c r="C304" s="21" t="s">
        <v>15</v>
      </c>
      <c r="D304" s="23">
        <v>1290</v>
      </c>
      <c r="E304" s="23" t="s">
        <v>858</v>
      </c>
    </row>
    <row r="305" spans="1:5" x14ac:dyDescent="0.25">
      <c r="A305" s="12">
        <v>17</v>
      </c>
      <c r="B305" s="21" t="s">
        <v>857</v>
      </c>
      <c r="C305" s="21" t="s">
        <v>254</v>
      </c>
      <c r="D305" s="23">
        <v>2219</v>
      </c>
      <c r="E305" s="23" t="s">
        <v>856</v>
      </c>
    </row>
    <row r="306" spans="1:5" x14ac:dyDescent="0.25">
      <c r="A306" s="12">
        <v>18</v>
      </c>
      <c r="B306" s="21" t="s">
        <v>855</v>
      </c>
      <c r="C306" s="21" t="s">
        <v>70</v>
      </c>
      <c r="D306" s="23">
        <v>9041</v>
      </c>
      <c r="E306" s="23" t="s">
        <v>854</v>
      </c>
    </row>
    <row r="307" spans="1:5" x14ac:dyDescent="0.25">
      <c r="A307" s="12">
        <v>19</v>
      </c>
      <c r="B307" s="21" t="s">
        <v>853</v>
      </c>
      <c r="C307" s="21" t="s">
        <v>15</v>
      </c>
      <c r="D307" s="23">
        <v>1535</v>
      </c>
      <c r="E307" s="23" t="s">
        <v>852</v>
      </c>
    </row>
    <row r="308" spans="1:5" x14ac:dyDescent="0.25">
      <c r="A308" s="12">
        <v>20</v>
      </c>
      <c r="B308" s="21" t="s">
        <v>851</v>
      </c>
      <c r="C308" s="21" t="s">
        <v>70</v>
      </c>
      <c r="D308" s="23">
        <v>9053</v>
      </c>
      <c r="E308" s="23" t="s">
        <v>850</v>
      </c>
    </row>
    <row r="309" spans="1:5" x14ac:dyDescent="0.25">
      <c r="A309" s="12">
        <v>21</v>
      </c>
      <c r="B309" s="21" t="s">
        <v>849</v>
      </c>
      <c r="C309" s="21" t="s">
        <v>15</v>
      </c>
      <c r="D309" s="23">
        <v>1568</v>
      </c>
      <c r="E309" s="23" t="s">
        <v>848</v>
      </c>
    </row>
    <row r="310" spans="1:5" x14ac:dyDescent="0.25">
      <c r="A310" s="12">
        <v>22</v>
      </c>
      <c r="B310" s="21" t="s">
        <v>847</v>
      </c>
      <c r="C310" s="21" t="s">
        <v>70</v>
      </c>
      <c r="D310" s="23">
        <v>9062</v>
      </c>
      <c r="E310" s="23" t="s">
        <v>846</v>
      </c>
    </row>
    <row r="311" spans="1:5" x14ac:dyDescent="0.25">
      <c r="A311" s="12">
        <v>23</v>
      </c>
      <c r="B311" s="22" t="s">
        <v>845</v>
      </c>
      <c r="C311" s="21" t="s">
        <v>70</v>
      </c>
      <c r="D311" s="23">
        <v>9069</v>
      </c>
      <c r="E311" s="23" t="s">
        <v>844</v>
      </c>
    </row>
    <row r="312" spans="1:5" x14ac:dyDescent="0.25">
      <c r="A312" s="12">
        <v>24</v>
      </c>
      <c r="B312" s="21" t="s">
        <v>843</v>
      </c>
      <c r="C312" s="21" t="s">
        <v>70</v>
      </c>
      <c r="D312" s="23">
        <v>9073</v>
      </c>
      <c r="E312" s="23" t="s">
        <v>842</v>
      </c>
    </row>
    <row r="313" spans="1:5" x14ac:dyDescent="0.25">
      <c r="A313" s="12">
        <v>25</v>
      </c>
      <c r="B313" s="21" t="s">
        <v>841</v>
      </c>
      <c r="C313" s="21" t="s">
        <v>15</v>
      </c>
      <c r="D313" s="23">
        <v>1245</v>
      </c>
      <c r="E313" s="23" t="s">
        <v>840</v>
      </c>
    </row>
    <row r="314" spans="1:5" x14ac:dyDescent="0.25">
      <c r="A314" s="12">
        <v>26</v>
      </c>
      <c r="B314" s="21" t="s">
        <v>839</v>
      </c>
      <c r="C314" s="21" t="s">
        <v>70</v>
      </c>
      <c r="D314" s="23">
        <v>9080</v>
      </c>
      <c r="E314" s="23" t="s">
        <v>838</v>
      </c>
    </row>
    <row r="315" spans="1:5" x14ac:dyDescent="0.25">
      <c r="A315" s="12">
        <v>27</v>
      </c>
      <c r="B315" s="21" t="s">
        <v>837</v>
      </c>
      <c r="C315" s="21" t="s">
        <v>15</v>
      </c>
      <c r="D315" s="23">
        <v>1530</v>
      </c>
      <c r="E315" s="23" t="s">
        <v>836</v>
      </c>
    </row>
    <row r="316" spans="1:5" x14ac:dyDescent="0.25">
      <c r="A316" s="12">
        <v>28</v>
      </c>
      <c r="B316" s="21" t="s">
        <v>835</v>
      </c>
      <c r="C316" s="21" t="s">
        <v>254</v>
      </c>
      <c r="D316" s="23">
        <v>2211</v>
      </c>
      <c r="E316" s="23" t="s">
        <v>834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opLeftCell="A4" workbookViewId="0">
      <selection activeCell="H19" sqref="H19"/>
    </sheetView>
  </sheetViews>
  <sheetFormatPr defaultRowHeight="15" x14ac:dyDescent="0.35"/>
  <cols>
    <col min="1" max="1" width="3" style="2" customWidth="1"/>
    <col min="2" max="2" width="27.5546875" style="2" customWidth="1"/>
    <col min="3" max="3" width="24" style="2" customWidth="1"/>
    <col min="4" max="4" width="8.6640625" style="2" customWidth="1"/>
    <col min="5" max="6" width="3.44140625" style="2" customWidth="1"/>
    <col min="7" max="7" width="26" style="2" customWidth="1"/>
    <col min="8" max="8" width="27.33203125" style="2" customWidth="1"/>
    <col min="9" max="9" width="7.6640625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45" t="s">
        <v>0</v>
      </c>
      <c r="B1" s="46"/>
      <c r="C1" s="46"/>
      <c r="D1" s="46"/>
      <c r="E1" s="46"/>
      <c r="F1" s="46"/>
      <c r="G1" s="46"/>
      <c r="H1" s="46"/>
      <c r="I1" s="47"/>
    </row>
    <row r="2" spans="1:9" ht="20.399999999999999" x14ac:dyDescent="0.45">
      <c r="A2" s="48" t="s">
        <v>1</v>
      </c>
      <c r="B2" s="49"/>
      <c r="C2" s="49"/>
      <c r="D2" s="49"/>
      <c r="E2" s="49"/>
      <c r="F2" s="49"/>
      <c r="G2" s="49"/>
      <c r="H2" s="49"/>
      <c r="I2" s="50"/>
    </row>
    <row r="3" spans="1:9" ht="19.8" thickBot="1" x14ac:dyDescent="0.5">
      <c r="A3" s="51">
        <v>43568</v>
      </c>
      <c r="B3" s="52"/>
      <c r="C3" s="52"/>
      <c r="D3" s="52"/>
      <c r="E3" s="52"/>
      <c r="F3" s="52"/>
      <c r="G3" s="52"/>
      <c r="H3" s="52"/>
      <c r="I3" s="53"/>
    </row>
    <row r="4" spans="1:9" ht="17.399999999999999" thickBot="1" x14ac:dyDescent="0.45">
      <c r="A4" s="54" t="s">
        <v>2</v>
      </c>
      <c r="B4" s="55"/>
      <c r="C4" s="55"/>
      <c r="D4" s="56"/>
      <c r="E4" s="3"/>
      <c r="F4" s="57" t="s">
        <v>3</v>
      </c>
      <c r="G4" s="58"/>
      <c r="H4" s="58"/>
      <c r="I4" s="59"/>
    </row>
    <row r="5" spans="1:9" ht="16.8" x14ac:dyDescent="0.4">
      <c r="A5" s="4"/>
      <c r="B5" s="4" t="s">
        <v>4</v>
      </c>
      <c r="C5" s="4" t="s">
        <v>5</v>
      </c>
      <c r="D5" s="4" t="s">
        <v>6</v>
      </c>
      <c r="E5" s="3"/>
      <c r="F5" s="5"/>
      <c r="G5" s="5" t="s">
        <v>4</v>
      </c>
      <c r="H5" s="5" t="s">
        <v>5</v>
      </c>
      <c r="I5" s="5" t="s">
        <v>6</v>
      </c>
    </row>
    <row r="6" spans="1:9" ht="16.8" x14ac:dyDescent="0.4">
      <c r="A6" s="43" t="s">
        <v>7</v>
      </c>
      <c r="B6" s="43"/>
      <c r="C6" s="43"/>
      <c r="D6" s="43"/>
      <c r="E6" s="43"/>
      <c r="F6" s="43"/>
      <c r="G6" s="43"/>
      <c r="H6" s="43"/>
      <c r="I6" s="43"/>
    </row>
    <row r="7" spans="1:9" ht="16.8" x14ac:dyDescent="0.4">
      <c r="A7" s="6">
        <v>1</v>
      </c>
      <c r="B7" s="6" t="s">
        <v>14</v>
      </c>
      <c r="C7" s="6" t="s">
        <v>15</v>
      </c>
      <c r="D7" s="7" t="s">
        <v>18</v>
      </c>
      <c r="E7" s="3"/>
      <c r="F7" s="6">
        <v>1</v>
      </c>
      <c r="G7" s="6" t="s">
        <v>34</v>
      </c>
      <c r="H7" s="6" t="s">
        <v>15</v>
      </c>
      <c r="I7" s="7" t="s">
        <v>35</v>
      </c>
    </row>
    <row r="8" spans="1:9" ht="16.8" x14ac:dyDescent="0.4">
      <c r="A8" s="6">
        <v>2</v>
      </c>
      <c r="B8" s="6" t="s">
        <v>16</v>
      </c>
      <c r="C8" s="8" t="s">
        <v>15</v>
      </c>
      <c r="D8" s="7" t="s">
        <v>19</v>
      </c>
      <c r="E8" s="3"/>
      <c r="F8" s="6">
        <v>2</v>
      </c>
      <c r="G8" s="6" t="s">
        <v>36</v>
      </c>
      <c r="H8" s="6" t="s">
        <v>15</v>
      </c>
      <c r="I8" s="7" t="s">
        <v>37</v>
      </c>
    </row>
    <row r="9" spans="1:9" ht="16.8" x14ac:dyDescent="0.4">
      <c r="A9" s="6">
        <v>3</v>
      </c>
      <c r="B9" s="6" t="s">
        <v>17</v>
      </c>
      <c r="C9" s="8" t="s">
        <v>15</v>
      </c>
      <c r="D9" s="7" t="s">
        <v>20</v>
      </c>
      <c r="E9" s="3"/>
      <c r="F9" s="6">
        <v>3</v>
      </c>
      <c r="G9" s="6" t="s">
        <v>38</v>
      </c>
      <c r="H9" s="6" t="s">
        <v>15</v>
      </c>
      <c r="I9" s="7" t="s">
        <v>39</v>
      </c>
    </row>
    <row r="10" spans="1:9" ht="16.8" x14ac:dyDescent="0.4">
      <c r="A10" s="40" t="s">
        <v>8</v>
      </c>
      <c r="B10" s="41"/>
      <c r="C10" s="41"/>
      <c r="D10" s="41"/>
      <c r="E10" s="41"/>
      <c r="F10" s="41"/>
      <c r="G10" s="41"/>
      <c r="H10" s="41"/>
      <c r="I10" s="42"/>
    </row>
    <row r="11" spans="1:9" ht="16.8" x14ac:dyDescent="0.4">
      <c r="A11" s="6">
        <v>1</v>
      </c>
      <c r="B11" s="6" t="s">
        <v>21</v>
      </c>
      <c r="C11" s="8" t="s">
        <v>22</v>
      </c>
      <c r="D11" s="7" t="s">
        <v>23</v>
      </c>
      <c r="E11" s="3"/>
      <c r="F11" s="6">
        <v>1</v>
      </c>
      <c r="G11" s="6" t="s">
        <v>36</v>
      </c>
      <c r="H11" s="6" t="s">
        <v>15</v>
      </c>
      <c r="I11" s="7" t="s">
        <v>37</v>
      </c>
    </row>
    <row r="12" spans="1:9" ht="16.8" x14ac:dyDescent="0.4">
      <c r="A12" s="43" t="s">
        <v>9</v>
      </c>
      <c r="B12" s="43"/>
      <c r="C12" s="43"/>
      <c r="D12" s="43"/>
      <c r="E12" s="43"/>
      <c r="F12" s="43"/>
      <c r="G12" s="43"/>
      <c r="H12" s="43"/>
      <c r="I12" s="43"/>
    </row>
    <row r="13" spans="1:9" ht="16.8" x14ac:dyDescent="0.4">
      <c r="A13" s="6">
        <v>1</v>
      </c>
      <c r="B13" s="6" t="s">
        <v>24</v>
      </c>
      <c r="C13" s="8" t="s">
        <v>22</v>
      </c>
      <c r="D13" s="7" t="s">
        <v>25</v>
      </c>
      <c r="E13" s="3"/>
      <c r="F13" s="6">
        <v>1</v>
      </c>
      <c r="G13" s="6" t="s">
        <v>40</v>
      </c>
      <c r="H13" s="6" t="s">
        <v>30</v>
      </c>
      <c r="I13" s="7" t="s">
        <v>41</v>
      </c>
    </row>
    <row r="14" spans="1:9" ht="16.8" x14ac:dyDescent="0.4">
      <c r="A14" s="43" t="s">
        <v>10</v>
      </c>
      <c r="B14" s="43"/>
      <c r="C14" s="43"/>
      <c r="D14" s="43"/>
      <c r="E14" s="43"/>
      <c r="F14" s="43"/>
      <c r="G14" s="43"/>
      <c r="H14" s="43"/>
      <c r="I14" s="43"/>
    </row>
    <row r="15" spans="1:9" ht="16.8" x14ac:dyDescent="0.4">
      <c r="A15" s="6">
        <v>1</v>
      </c>
      <c r="B15" s="6" t="s">
        <v>26</v>
      </c>
      <c r="C15" s="6" t="s">
        <v>28</v>
      </c>
      <c r="D15" s="7" t="s">
        <v>27</v>
      </c>
      <c r="E15" s="3"/>
      <c r="F15" s="6">
        <v>1</v>
      </c>
      <c r="G15" s="6" t="s">
        <v>42</v>
      </c>
      <c r="H15" s="6" t="s">
        <v>43</v>
      </c>
      <c r="I15" s="7" t="s">
        <v>44</v>
      </c>
    </row>
    <row r="16" spans="1:9" ht="16.8" x14ac:dyDescent="0.4">
      <c r="A16" s="44" t="s">
        <v>11</v>
      </c>
      <c r="B16" s="43"/>
      <c r="C16" s="43"/>
      <c r="D16" s="43"/>
      <c r="E16" s="43"/>
      <c r="F16" s="43"/>
      <c r="G16" s="43"/>
      <c r="H16" s="43"/>
      <c r="I16" s="43"/>
    </row>
    <row r="17" spans="1:9" ht="16.8" x14ac:dyDescent="0.4">
      <c r="A17" s="6">
        <v>1</v>
      </c>
      <c r="B17" s="6" t="s">
        <v>29</v>
      </c>
      <c r="C17" s="6" t="s">
        <v>30</v>
      </c>
      <c r="D17" s="7" t="s">
        <v>31</v>
      </c>
      <c r="E17" s="3"/>
      <c r="F17" s="6">
        <v>1</v>
      </c>
      <c r="G17" s="6" t="s">
        <v>38</v>
      </c>
      <c r="H17" s="6" t="s">
        <v>15</v>
      </c>
      <c r="I17" s="7" t="s">
        <v>39</v>
      </c>
    </row>
    <row r="18" spans="1:9" ht="16.8" x14ac:dyDescent="0.4">
      <c r="A18" s="44" t="s">
        <v>12</v>
      </c>
      <c r="B18" s="43"/>
      <c r="C18" s="43"/>
      <c r="D18" s="43"/>
      <c r="E18" s="43"/>
      <c r="F18" s="43"/>
      <c r="G18" s="43"/>
      <c r="H18" s="43"/>
      <c r="I18" s="43"/>
    </row>
    <row r="19" spans="1:9" ht="16.8" x14ac:dyDescent="0.4">
      <c r="A19" s="6">
        <v>1</v>
      </c>
      <c r="B19" s="6" t="s">
        <v>32</v>
      </c>
      <c r="C19" s="6" t="s">
        <v>22</v>
      </c>
      <c r="D19" s="7" t="s">
        <v>33</v>
      </c>
      <c r="E19" s="3"/>
      <c r="F19" s="6">
        <v>1</v>
      </c>
      <c r="G19" s="6" t="s">
        <v>45</v>
      </c>
      <c r="H19" s="6" t="s">
        <v>15</v>
      </c>
      <c r="I19" s="7" t="s">
        <v>46</v>
      </c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tabSelected="1" workbookViewId="0">
      <selection activeCell="I5" sqref="I5"/>
    </sheetView>
  </sheetViews>
  <sheetFormatPr defaultRowHeight="13.2" x14ac:dyDescent="0.25"/>
  <cols>
    <col min="1" max="1" width="6" style="11" customWidth="1"/>
    <col min="2" max="2" width="21.109375" customWidth="1"/>
    <col min="3" max="3" width="32.33203125" customWidth="1"/>
    <col min="4" max="4" width="9.109375" style="1"/>
    <col min="5" max="5" width="12.5546875" style="1" customWidth="1"/>
    <col min="6" max="6" width="9.109375" style="1"/>
    <col min="7" max="7" width="7.5546875" style="1" customWidth="1"/>
    <col min="8" max="8" width="9.109375" style="1"/>
  </cols>
  <sheetData>
    <row r="1" spans="1:8" ht="20.399999999999999" x14ac:dyDescent="0.35">
      <c r="A1" s="34" t="s">
        <v>644</v>
      </c>
      <c r="B1" s="35"/>
      <c r="C1" s="35"/>
      <c r="D1" s="35"/>
      <c r="E1" s="35"/>
      <c r="F1" s="35"/>
      <c r="G1" s="35"/>
      <c r="H1" s="36"/>
    </row>
    <row r="2" spans="1:8" ht="20.399999999999999" x14ac:dyDescent="0.35">
      <c r="A2" s="37" t="s">
        <v>48</v>
      </c>
      <c r="B2" s="38"/>
      <c r="C2" s="38"/>
      <c r="D2" s="38"/>
      <c r="E2" s="38"/>
      <c r="F2" s="38"/>
      <c r="G2" s="38"/>
      <c r="H2" s="39"/>
    </row>
    <row r="3" spans="1:8" ht="20.399999999999999" x14ac:dyDescent="0.35">
      <c r="A3" s="37" t="s">
        <v>49</v>
      </c>
      <c r="B3" s="38"/>
      <c r="C3" s="38"/>
      <c r="D3" s="38"/>
      <c r="E3" s="38"/>
      <c r="F3" s="38"/>
      <c r="G3" s="38"/>
      <c r="H3" s="39"/>
    </row>
    <row r="4" spans="1:8" ht="20.399999999999999" x14ac:dyDescent="0.35">
      <c r="A4" s="37" t="s">
        <v>50</v>
      </c>
      <c r="B4" s="38"/>
      <c r="C4" s="38"/>
      <c r="D4" s="38"/>
      <c r="E4" s="38"/>
      <c r="F4" s="38"/>
      <c r="G4" s="38"/>
      <c r="H4" s="39"/>
    </row>
    <row r="5" spans="1:8" ht="20.399999999999999" x14ac:dyDescent="0.35">
      <c r="A5" s="37"/>
      <c r="B5" s="38"/>
      <c r="C5" s="38"/>
      <c r="D5" s="38"/>
      <c r="E5" s="38"/>
      <c r="F5" s="38"/>
      <c r="G5" s="38"/>
      <c r="H5" s="39"/>
    </row>
    <row r="6" spans="1:8" x14ac:dyDescent="0.25">
      <c r="A6" s="17" t="s">
        <v>51</v>
      </c>
      <c r="B6" s="18" t="s">
        <v>52</v>
      </c>
      <c r="C6" s="18" t="s">
        <v>5</v>
      </c>
      <c r="D6" s="19" t="s">
        <v>53</v>
      </c>
      <c r="E6" s="19" t="s">
        <v>57</v>
      </c>
      <c r="F6" s="19" t="s">
        <v>54</v>
      </c>
      <c r="G6" s="19" t="s">
        <v>56</v>
      </c>
      <c r="H6" s="19" t="s">
        <v>55</v>
      </c>
    </row>
    <row r="7" spans="1:8" x14ac:dyDescent="0.25">
      <c r="A7" s="12">
        <v>1</v>
      </c>
      <c r="B7" s="13" t="s">
        <v>618</v>
      </c>
      <c r="C7" s="13" t="s">
        <v>15</v>
      </c>
      <c r="D7" s="14">
        <v>1359</v>
      </c>
      <c r="E7" s="14" t="s">
        <v>645</v>
      </c>
      <c r="F7" s="14">
        <v>31</v>
      </c>
      <c r="G7" s="14" t="s">
        <v>58</v>
      </c>
      <c r="H7" s="16">
        <v>7.1423611111111118E-2</v>
      </c>
    </row>
    <row r="8" spans="1:8" x14ac:dyDescent="0.25">
      <c r="A8" s="12">
        <v>2</v>
      </c>
      <c r="B8" s="13" t="s">
        <v>620</v>
      </c>
      <c r="C8" s="13" t="s">
        <v>15</v>
      </c>
      <c r="D8" s="14">
        <v>1589</v>
      </c>
      <c r="E8" s="14" t="s">
        <v>646</v>
      </c>
      <c r="F8" s="14">
        <v>21</v>
      </c>
      <c r="G8" s="14" t="s">
        <v>58</v>
      </c>
      <c r="H8" s="16">
        <v>7.1932870370370369E-2</v>
      </c>
    </row>
    <row r="9" spans="1:8" x14ac:dyDescent="0.25">
      <c r="A9" s="12">
        <v>3</v>
      </c>
      <c r="B9" s="13" t="s">
        <v>622</v>
      </c>
      <c r="C9" s="13" t="s">
        <v>15</v>
      </c>
      <c r="D9" s="14">
        <v>1325</v>
      </c>
      <c r="E9" s="14" t="s">
        <v>647</v>
      </c>
      <c r="F9" s="14">
        <v>28</v>
      </c>
      <c r="G9" s="14" t="s">
        <v>58</v>
      </c>
      <c r="H9" s="16">
        <v>7.255787037037037E-2</v>
      </c>
    </row>
    <row r="10" spans="1:8" x14ac:dyDescent="0.25">
      <c r="A10" s="12">
        <v>4</v>
      </c>
      <c r="B10" s="13" t="s">
        <v>624</v>
      </c>
      <c r="C10" s="13" t="s">
        <v>210</v>
      </c>
      <c r="D10" s="14">
        <v>1873</v>
      </c>
      <c r="E10" s="14" t="s">
        <v>648</v>
      </c>
      <c r="F10" s="14">
        <v>45</v>
      </c>
      <c r="G10" s="14" t="s">
        <v>58</v>
      </c>
      <c r="H10" s="16">
        <v>8.0682870370370363E-2</v>
      </c>
    </row>
    <row r="11" spans="1:8" x14ac:dyDescent="0.25">
      <c r="A11" s="12">
        <v>5</v>
      </c>
      <c r="B11" s="13" t="s">
        <v>649</v>
      </c>
      <c r="C11" s="13" t="s">
        <v>22</v>
      </c>
      <c r="D11" s="14">
        <v>804</v>
      </c>
      <c r="E11" s="14" t="s">
        <v>650</v>
      </c>
      <c r="F11" s="14">
        <v>35</v>
      </c>
      <c r="G11" s="14" t="s">
        <v>58</v>
      </c>
      <c r="H11" s="16">
        <v>8.2326388888888893E-2</v>
      </c>
    </row>
    <row r="12" spans="1:8" x14ac:dyDescent="0.25">
      <c r="A12" s="12">
        <v>6</v>
      </c>
      <c r="B12" s="13" t="s">
        <v>651</v>
      </c>
      <c r="C12" s="13" t="s">
        <v>205</v>
      </c>
      <c r="D12" s="14">
        <v>422</v>
      </c>
      <c r="E12" s="14" t="s">
        <v>652</v>
      </c>
      <c r="F12" s="14">
        <v>48</v>
      </c>
      <c r="G12" s="14" t="s">
        <v>58</v>
      </c>
      <c r="H12" s="16">
        <v>8.5185185185185183E-2</v>
      </c>
    </row>
    <row r="13" spans="1:8" x14ac:dyDescent="0.25">
      <c r="A13" s="12">
        <v>7</v>
      </c>
      <c r="B13" s="13" t="s">
        <v>653</v>
      </c>
      <c r="C13" s="13" t="s">
        <v>30</v>
      </c>
      <c r="D13" s="14">
        <v>153</v>
      </c>
      <c r="E13" s="14" t="s">
        <v>654</v>
      </c>
      <c r="F13" s="14">
        <v>33</v>
      </c>
      <c r="G13" s="14" t="s">
        <v>58</v>
      </c>
      <c r="H13" s="16">
        <v>8.8888888888888892E-2</v>
      </c>
    </row>
    <row r="14" spans="1:8" x14ac:dyDescent="0.25">
      <c r="A14" s="12">
        <v>8</v>
      </c>
      <c r="B14" s="13" t="s">
        <v>655</v>
      </c>
      <c r="C14" s="13" t="s">
        <v>205</v>
      </c>
      <c r="D14" s="14">
        <v>417</v>
      </c>
      <c r="E14" s="14" t="s">
        <v>656</v>
      </c>
      <c r="F14" s="14">
        <v>28</v>
      </c>
      <c r="G14" s="14" t="s">
        <v>58</v>
      </c>
      <c r="H14" s="16">
        <v>8.9039351851851856E-2</v>
      </c>
    </row>
    <row r="15" spans="1:8" x14ac:dyDescent="0.25">
      <c r="A15" s="12">
        <v>9</v>
      </c>
      <c r="B15" s="13" t="s">
        <v>632</v>
      </c>
      <c r="C15" s="13" t="s">
        <v>15</v>
      </c>
      <c r="D15" s="14">
        <v>1298</v>
      </c>
      <c r="E15" s="14" t="s">
        <v>657</v>
      </c>
      <c r="F15" s="14">
        <v>37</v>
      </c>
      <c r="G15" s="14" t="s">
        <v>121</v>
      </c>
      <c r="H15" s="16">
        <v>8.9317129629629621E-2</v>
      </c>
    </row>
    <row r="16" spans="1:8" x14ac:dyDescent="0.25">
      <c r="A16" s="12">
        <v>10</v>
      </c>
      <c r="B16" s="13" t="s">
        <v>658</v>
      </c>
      <c r="C16" s="13" t="s">
        <v>15</v>
      </c>
      <c r="D16" s="14">
        <v>1775</v>
      </c>
      <c r="E16" s="14" t="s">
        <v>659</v>
      </c>
      <c r="F16" s="14">
        <v>36</v>
      </c>
      <c r="G16" s="14" t="s">
        <v>58</v>
      </c>
      <c r="H16" s="16">
        <v>8.9606481481481481E-2</v>
      </c>
    </row>
    <row r="17" spans="1:8" x14ac:dyDescent="0.25">
      <c r="A17" s="12">
        <v>11</v>
      </c>
      <c r="B17" s="13" t="s">
        <v>660</v>
      </c>
      <c r="C17" s="13" t="s">
        <v>30</v>
      </c>
      <c r="D17" s="14">
        <v>141</v>
      </c>
      <c r="E17" s="14" t="s">
        <v>661</v>
      </c>
      <c r="F17" s="14">
        <v>31</v>
      </c>
      <c r="G17" s="14" t="s">
        <v>58</v>
      </c>
      <c r="H17" s="16">
        <v>8.9606481481481481E-2</v>
      </c>
    </row>
    <row r="18" spans="1:8" x14ac:dyDescent="0.25">
      <c r="A18" s="12">
        <v>12</v>
      </c>
      <c r="B18" s="13" t="s">
        <v>662</v>
      </c>
      <c r="C18" s="13" t="s">
        <v>187</v>
      </c>
      <c r="D18" s="14">
        <v>1960</v>
      </c>
      <c r="E18" s="14" t="s">
        <v>663</v>
      </c>
      <c r="F18" s="14">
        <v>41</v>
      </c>
      <c r="G18" s="14" t="s">
        <v>58</v>
      </c>
      <c r="H18" s="16">
        <v>9.1377314814814814E-2</v>
      </c>
    </row>
    <row r="19" spans="1:8" x14ac:dyDescent="0.25">
      <c r="A19" s="12">
        <v>13</v>
      </c>
      <c r="B19" s="13" t="s">
        <v>664</v>
      </c>
      <c r="C19" s="13" t="s">
        <v>15</v>
      </c>
      <c r="D19" s="14">
        <v>1175</v>
      </c>
      <c r="E19" s="14" t="s">
        <v>665</v>
      </c>
      <c r="F19" s="14">
        <v>40</v>
      </c>
      <c r="G19" s="14" t="s">
        <v>58</v>
      </c>
      <c r="H19" s="16">
        <v>9.2037037037037028E-2</v>
      </c>
    </row>
    <row r="20" spans="1:8" x14ac:dyDescent="0.25">
      <c r="A20" s="12">
        <v>14</v>
      </c>
      <c r="B20" s="13" t="s">
        <v>666</v>
      </c>
      <c r="C20" s="13" t="s">
        <v>30</v>
      </c>
      <c r="D20" s="14">
        <v>36</v>
      </c>
      <c r="E20" s="14" t="s">
        <v>667</v>
      </c>
      <c r="F20" s="14">
        <v>48</v>
      </c>
      <c r="G20" s="14" t="s">
        <v>58</v>
      </c>
      <c r="H20" s="16">
        <v>9.3055555555555558E-2</v>
      </c>
    </row>
    <row r="21" spans="1:8" x14ac:dyDescent="0.25">
      <c r="A21" s="12">
        <v>15</v>
      </c>
      <c r="B21" s="13" t="s">
        <v>829</v>
      </c>
      <c r="C21" s="13" t="s">
        <v>187</v>
      </c>
      <c r="D21" s="14">
        <v>9155</v>
      </c>
      <c r="E21" s="14" t="s">
        <v>668</v>
      </c>
      <c r="F21" s="14">
        <v>38</v>
      </c>
      <c r="G21" s="14" t="s">
        <v>58</v>
      </c>
      <c r="H21" s="16">
        <v>9.599537037037037E-2</v>
      </c>
    </row>
    <row r="22" spans="1:8" x14ac:dyDescent="0.25">
      <c r="A22" s="12">
        <v>16</v>
      </c>
      <c r="B22" s="13" t="s">
        <v>669</v>
      </c>
      <c r="C22" s="13" t="s">
        <v>15</v>
      </c>
      <c r="D22" s="14">
        <v>1150</v>
      </c>
      <c r="E22" s="14" t="s">
        <v>670</v>
      </c>
      <c r="F22" s="14">
        <v>37</v>
      </c>
      <c r="G22" s="14" t="s">
        <v>58</v>
      </c>
      <c r="H22" s="16">
        <v>9.7048611111111113E-2</v>
      </c>
    </row>
    <row r="23" spans="1:8" x14ac:dyDescent="0.25">
      <c r="A23" s="12">
        <v>17</v>
      </c>
      <c r="B23" s="13" t="s">
        <v>671</v>
      </c>
      <c r="C23" s="13" t="s">
        <v>672</v>
      </c>
      <c r="D23" s="14">
        <v>9162</v>
      </c>
      <c r="E23" s="14" t="s">
        <v>673</v>
      </c>
      <c r="F23" s="14">
        <v>60</v>
      </c>
      <c r="G23" s="14" t="s">
        <v>58</v>
      </c>
      <c r="H23" s="16">
        <v>9.8449074074074064E-2</v>
      </c>
    </row>
    <row r="24" spans="1:8" x14ac:dyDescent="0.25">
      <c r="A24" s="12">
        <v>18</v>
      </c>
      <c r="B24" s="13" t="s">
        <v>674</v>
      </c>
      <c r="C24" s="13" t="s">
        <v>15</v>
      </c>
      <c r="D24" s="14">
        <v>1222</v>
      </c>
      <c r="E24" s="14" t="s">
        <v>675</v>
      </c>
      <c r="F24" s="14">
        <v>45</v>
      </c>
      <c r="G24" s="14" t="s">
        <v>58</v>
      </c>
      <c r="H24" s="16">
        <v>9.9108796296296306E-2</v>
      </c>
    </row>
    <row r="25" spans="1:8" x14ac:dyDescent="0.25">
      <c r="A25" s="12">
        <v>19</v>
      </c>
      <c r="B25" s="13" t="s">
        <v>676</v>
      </c>
      <c r="C25" s="13" t="s">
        <v>677</v>
      </c>
      <c r="D25" s="14">
        <v>1886</v>
      </c>
      <c r="E25" s="14" t="s">
        <v>678</v>
      </c>
      <c r="F25" s="14">
        <v>42</v>
      </c>
      <c r="G25" s="14" t="s">
        <v>58</v>
      </c>
      <c r="H25" s="16">
        <v>9.9537037037037035E-2</v>
      </c>
    </row>
    <row r="26" spans="1:8" x14ac:dyDescent="0.25">
      <c r="A26" s="12">
        <v>20</v>
      </c>
      <c r="B26" s="13" t="s">
        <v>679</v>
      </c>
      <c r="C26" s="13" t="s">
        <v>70</v>
      </c>
      <c r="D26" s="14">
        <v>9160</v>
      </c>
      <c r="E26" s="14" t="s">
        <v>680</v>
      </c>
      <c r="F26" s="14">
        <v>44</v>
      </c>
      <c r="G26" s="14" t="s">
        <v>58</v>
      </c>
      <c r="H26" s="16">
        <v>9.959490740740741E-2</v>
      </c>
    </row>
    <row r="27" spans="1:8" x14ac:dyDescent="0.25">
      <c r="A27" s="12">
        <v>21</v>
      </c>
      <c r="B27" s="13" t="s">
        <v>625</v>
      </c>
      <c r="C27" s="13" t="s">
        <v>22</v>
      </c>
      <c r="D27" s="14">
        <v>816</v>
      </c>
      <c r="E27" s="14" t="s">
        <v>681</v>
      </c>
      <c r="F27" s="14">
        <v>55</v>
      </c>
      <c r="G27" s="14" t="s">
        <v>58</v>
      </c>
      <c r="H27" s="16">
        <v>9.975694444444444E-2</v>
      </c>
    </row>
    <row r="28" spans="1:8" x14ac:dyDescent="0.25">
      <c r="A28" s="12">
        <v>22</v>
      </c>
      <c r="B28" s="13" t="s">
        <v>682</v>
      </c>
      <c r="C28" s="13" t="s">
        <v>30</v>
      </c>
      <c r="D28" s="14">
        <v>8</v>
      </c>
      <c r="E28" s="14" t="s">
        <v>683</v>
      </c>
      <c r="F28" s="14">
        <v>40</v>
      </c>
      <c r="G28" s="14" t="s">
        <v>58</v>
      </c>
      <c r="H28" s="16">
        <v>0.10011574074074074</v>
      </c>
    </row>
    <row r="29" spans="1:8" x14ac:dyDescent="0.25">
      <c r="A29" s="12">
        <v>23</v>
      </c>
      <c r="B29" s="13" t="s">
        <v>634</v>
      </c>
      <c r="C29" s="13" t="s">
        <v>635</v>
      </c>
      <c r="D29" s="14">
        <v>403</v>
      </c>
      <c r="E29" s="14" t="s">
        <v>684</v>
      </c>
      <c r="F29" s="14">
        <v>37</v>
      </c>
      <c r="G29" s="14" t="s">
        <v>121</v>
      </c>
      <c r="H29" s="16">
        <v>0.10210648148148149</v>
      </c>
    </row>
    <row r="30" spans="1:8" x14ac:dyDescent="0.25">
      <c r="A30" s="12">
        <v>24</v>
      </c>
      <c r="B30" s="13" t="s">
        <v>685</v>
      </c>
      <c r="C30" s="13" t="s">
        <v>154</v>
      </c>
      <c r="D30" s="14">
        <v>2186</v>
      </c>
      <c r="E30" s="14" t="s">
        <v>686</v>
      </c>
      <c r="F30" s="14">
        <v>27</v>
      </c>
      <c r="G30" s="14" t="s">
        <v>58</v>
      </c>
      <c r="H30" s="16">
        <v>0.1029398148148148</v>
      </c>
    </row>
    <row r="31" spans="1:8" x14ac:dyDescent="0.25">
      <c r="A31" s="12">
        <v>25</v>
      </c>
      <c r="B31" s="13" t="s">
        <v>637</v>
      </c>
      <c r="C31" s="13" t="s">
        <v>205</v>
      </c>
      <c r="D31" s="14">
        <v>413</v>
      </c>
      <c r="E31" s="14" t="s">
        <v>687</v>
      </c>
      <c r="F31" s="14">
        <v>48</v>
      </c>
      <c r="G31" s="14" t="s">
        <v>121</v>
      </c>
      <c r="H31" s="16">
        <v>0.10314814814814816</v>
      </c>
    </row>
    <row r="32" spans="1:8" x14ac:dyDescent="0.25">
      <c r="A32" s="12">
        <v>26</v>
      </c>
      <c r="B32" s="13" t="s">
        <v>688</v>
      </c>
      <c r="C32" s="13" t="s">
        <v>689</v>
      </c>
      <c r="D32" s="14">
        <v>9161</v>
      </c>
      <c r="E32" s="14" t="s">
        <v>690</v>
      </c>
      <c r="F32" s="14">
        <v>52</v>
      </c>
      <c r="G32" s="14" t="s">
        <v>58</v>
      </c>
      <c r="H32" s="16">
        <v>0.10488425925925926</v>
      </c>
    </row>
    <row r="33" spans="1:8" x14ac:dyDescent="0.25">
      <c r="A33" s="12">
        <v>27</v>
      </c>
      <c r="B33" s="13" t="s">
        <v>691</v>
      </c>
      <c r="C33" s="13" t="s">
        <v>15</v>
      </c>
      <c r="D33" s="14">
        <v>1349</v>
      </c>
      <c r="E33" s="14" t="s">
        <v>692</v>
      </c>
      <c r="F33" s="14">
        <v>62</v>
      </c>
      <c r="G33" s="14" t="s">
        <v>58</v>
      </c>
      <c r="H33" s="16">
        <v>0.10496527777777777</v>
      </c>
    </row>
    <row r="34" spans="1:8" x14ac:dyDescent="0.25">
      <c r="A34" s="12">
        <v>28</v>
      </c>
      <c r="B34" s="13" t="s">
        <v>693</v>
      </c>
      <c r="C34" s="13" t="s">
        <v>15</v>
      </c>
      <c r="D34" s="14">
        <v>1106</v>
      </c>
      <c r="E34" s="14" t="s">
        <v>694</v>
      </c>
      <c r="F34" s="14">
        <v>59</v>
      </c>
      <c r="G34" s="14" t="s">
        <v>58</v>
      </c>
      <c r="H34" s="16">
        <v>0.10770833333333334</v>
      </c>
    </row>
    <row r="35" spans="1:8" x14ac:dyDescent="0.25">
      <c r="A35" s="12">
        <v>29</v>
      </c>
      <c r="B35" s="13" t="s">
        <v>695</v>
      </c>
      <c r="C35" s="13" t="s">
        <v>187</v>
      </c>
      <c r="D35" s="14">
        <v>1933</v>
      </c>
      <c r="E35" s="14" t="s">
        <v>696</v>
      </c>
      <c r="F35" s="14">
        <v>48</v>
      </c>
      <c r="G35" s="14" t="s">
        <v>58</v>
      </c>
      <c r="H35" s="16">
        <v>0.10831018518518519</v>
      </c>
    </row>
    <row r="36" spans="1:8" x14ac:dyDescent="0.25">
      <c r="A36" s="12">
        <v>30</v>
      </c>
      <c r="B36" s="13" t="s">
        <v>697</v>
      </c>
      <c r="C36" s="13" t="s">
        <v>22</v>
      </c>
      <c r="D36" s="14">
        <v>687</v>
      </c>
      <c r="E36" s="14" t="s">
        <v>698</v>
      </c>
      <c r="F36" s="14">
        <v>52</v>
      </c>
      <c r="G36" s="14" t="s">
        <v>58</v>
      </c>
      <c r="H36" s="16">
        <v>0.11099537037037037</v>
      </c>
    </row>
    <row r="37" spans="1:8" x14ac:dyDescent="0.25">
      <c r="A37" s="12">
        <v>31</v>
      </c>
      <c r="B37" s="13" t="s">
        <v>699</v>
      </c>
      <c r="C37" s="13" t="s">
        <v>187</v>
      </c>
      <c r="D37" s="14">
        <v>1931</v>
      </c>
      <c r="E37" s="14" t="s">
        <v>700</v>
      </c>
      <c r="F37" s="14">
        <v>57</v>
      </c>
      <c r="G37" s="14" t="s">
        <v>58</v>
      </c>
      <c r="H37" s="16">
        <v>0.1111111111111111</v>
      </c>
    </row>
    <row r="38" spans="1:8" x14ac:dyDescent="0.25">
      <c r="A38" s="12">
        <v>32</v>
      </c>
      <c r="B38" s="13" t="s">
        <v>701</v>
      </c>
      <c r="C38" s="13" t="s">
        <v>15</v>
      </c>
      <c r="D38" s="14">
        <v>1202</v>
      </c>
      <c r="E38" s="14" t="s">
        <v>702</v>
      </c>
      <c r="F38" s="14">
        <v>41</v>
      </c>
      <c r="G38" s="14" t="s">
        <v>58</v>
      </c>
      <c r="H38" s="16">
        <v>0.11118055555555556</v>
      </c>
    </row>
    <row r="39" spans="1:8" x14ac:dyDescent="0.25">
      <c r="A39" s="12">
        <v>33</v>
      </c>
      <c r="B39" s="13" t="s">
        <v>703</v>
      </c>
      <c r="C39" s="13" t="s">
        <v>30</v>
      </c>
      <c r="D39" s="14">
        <v>67</v>
      </c>
      <c r="E39" s="14" t="s">
        <v>704</v>
      </c>
      <c r="F39" s="14">
        <v>26</v>
      </c>
      <c r="G39" s="14" t="s">
        <v>58</v>
      </c>
      <c r="H39" s="16">
        <v>0.11246527777777778</v>
      </c>
    </row>
    <row r="40" spans="1:8" x14ac:dyDescent="0.25">
      <c r="A40" s="12">
        <v>34</v>
      </c>
      <c r="B40" s="13" t="s">
        <v>705</v>
      </c>
      <c r="C40" s="13" t="s">
        <v>30</v>
      </c>
      <c r="D40" s="14">
        <v>146</v>
      </c>
      <c r="E40" s="14" t="s">
        <v>706</v>
      </c>
      <c r="F40" s="14">
        <v>48</v>
      </c>
      <c r="G40" s="14" t="s">
        <v>58</v>
      </c>
      <c r="H40" s="16">
        <v>0.11246527777777778</v>
      </c>
    </row>
    <row r="41" spans="1:8" x14ac:dyDescent="0.25">
      <c r="A41" s="12">
        <v>35</v>
      </c>
      <c r="B41" s="13" t="s">
        <v>707</v>
      </c>
      <c r="C41" s="13" t="s">
        <v>15</v>
      </c>
      <c r="D41" s="14">
        <v>1230</v>
      </c>
      <c r="E41" s="14" t="s">
        <v>708</v>
      </c>
      <c r="F41" s="14">
        <v>31</v>
      </c>
      <c r="G41" s="14" t="s">
        <v>58</v>
      </c>
      <c r="H41" s="16">
        <v>0.11268518518518518</v>
      </c>
    </row>
    <row r="42" spans="1:8" x14ac:dyDescent="0.25">
      <c r="A42" s="12">
        <v>36</v>
      </c>
      <c r="B42" s="13" t="s">
        <v>709</v>
      </c>
      <c r="C42" s="13" t="s">
        <v>22</v>
      </c>
      <c r="D42" s="14">
        <v>794</v>
      </c>
      <c r="E42" s="14" t="s">
        <v>710</v>
      </c>
      <c r="F42" s="14">
        <v>51</v>
      </c>
      <c r="G42" s="14" t="s">
        <v>58</v>
      </c>
      <c r="H42" s="16">
        <v>0.11282407407407408</v>
      </c>
    </row>
    <row r="43" spans="1:8" x14ac:dyDescent="0.25">
      <c r="A43" s="12">
        <v>37</v>
      </c>
      <c r="B43" s="13" t="s">
        <v>711</v>
      </c>
      <c r="C43" s="13" t="s">
        <v>30</v>
      </c>
      <c r="D43" s="14">
        <v>206</v>
      </c>
      <c r="E43" s="14" t="s">
        <v>712</v>
      </c>
      <c r="F43" s="14">
        <v>45</v>
      </c>
      <c r="G43" s="14" t="s">
        <v>58</v>
      </c>
      <c r="H43" s="16">
        <v>0.11307870370370371</v>
      </c>
    </row>
    <row r="44" spans="1:8" x14ac:dyDescent="0.25">
      <c r="A44" s="12">
        <v>38</v>
      </c>
      <c r="B44" s="13" t="s">
        <v>713</v>
      </c>
      <c r="C44" s="13" t="s">
        <v>30</v>
      </c>
      <c r="D44" s="14">
        <v>63</v>
      </c>
      <c r="E44" s="14" t="s">
        <v>714</v>
      </c>
      <c r="F44" s="14">
        <v>44</v>
      </c>
      <c r="G44" s="14" t="s">
        <v>58</v>
      </c>
      <c r="H44" s="16">
        <v>0.11324074074074075</v>
      </c>
    </row>
    <row r="45" spans="1:8" x14ac:dyDescent="0.25">
      <c r="A45" s="12">
        <v>39</v>
      </c>
      <c r="B45" s="13" t="s">
        <v>715</v>
      </c>
      <c r="C45" s="13" t="s">
        <v>30</v>
      </c>
      <c r="D45" s="14">
        <v>274</v>
      </c>
      <c r="E45" s="14" t="s">
        <v>716</v>
      </c>
      <c r="F45" s="14">
        <v>45</v>
      </c>
      <c r="G45" s="14" t="s">
        <v>58</v>
      </c>
      <c r="H45" s="16">
        <v>0.11403935185185186</v>
      </c>
    </row>
    <row r="46" spans="1:8" x14ac:dyDescent="0.25">
      <c r="A46" s="12">
        <v>40</v>
      </c>
      <c r="B46" s="13" t="s">
        <v>717</v>
      </c>
      <c r="C46" s="13" t="s">
        <v>70</v>
      </c>
      <c r="D46" s="14">
        <v>9126</v>
      </c>
      <c r="E46" s="14" t="s">
        <v>718</v>
      </c>
      <c r="F46" s="14">
        <v>33</v>
      </c>
      <c r="G46" s="14" t="s">
        <v>58</v>
      </c>
      <c r="H46" s="16">
        <v>0.11421296296296296</v>
      </c>
    </row>
    <row r="47" spans="1:8" x14ac:dyDescent="0.25">
      <c r="A47" s="12">
        <v>41</v>
      </c>
      <c r="B47" s="13" t="s">
        <v>719</v>
      </c>
      <c r="C47" s="13" t="s">
        <v>15</v>
      </c>
      <c r="D47" s="14">
        <v>1599</v>
      </c>
      <c r="E47" s="14" t="s">
        <v>720</v>
      </c>
      <c r="F47" s="14">
        <v>42</v>
      </c>
      <c r="G47" s="14" t="s">
        <v>58</v>
      </c>
      <c r="H47" s="16">
        <v>0.11421296296296296</v>
      </c>
    </row>
    <row r="48" spans="1:8" x14ac:dyDescent="0.25">
      <c r="A48" s="12">
        <v>42</v>
      </c>
      <c r="B48" s="13" t="s">
        <v>721</v>
      </c>
      <c r="C48" s="13" t="s">
        <v>70</v>
      </c>
      <c r="D48" s="14">
        <v>9125</v>
      </c>
      <c r="E48" s="14" t="s">
        <v>722</v>
      </c>
      <c r="F48" s="14">
        <v>45</v>
      </c>
      <c r="G48" s="14" t="s">
        <v>121</v>
      </c>
      <c r="H48" s="16">
        <v>0.11428240740740742</v>
      </c>
    </row>
    <row r="49" spans="1:8" x14ac:dyDescent="0.25">
      <c r="A49" s="12">
        <v>43</v>
      </c>
      <c r="B49" s="13" t="s">
        <v>723</v>
      </c>
      <c r="C49" s="13" t="s">
        <v>70</v>
      </c>
      <c r="D49" s="14">
        <v>9121</v>
      </c>
      <c r="E49" s="14" t="s">
        <v>724</v>
      </c>
      <c r="F49" s="14">
        <v>49</v>
      </c>
      <c r="G49" s="14" t="s">
        <v>121</v>
      </c>
      <c r="H49" s="16">
        <v>0.1143287037037037</v>
      </c>
    </row>
    <row r="50" spans="1:8" x14ac:dyDescent="0.25">
      <c r="A50" s="12">
        <v>44</v>
      </c>
      <c r="B50" s="13" t="s">
        <v>725</v>
      </c>
      <c r="C50" s="13" t="s">
        <v>30</v>
      </c>
      <c r="D50" s="14">
        <v>237</v>
      </c>
      <c r="E50" s="14" t="s">
        <v>726</v>
      </c>
      <c r="F50" s="14">
        <v>56</v>
      </c>
      <c r="G50" s="14" t="s">
        <v>58</v>
      </c>
      <c r="H50" s="16">
        <v>0.1156712962962963</v>
      </c>
    </row>
    <row r="51" spans="1:8" x14ac:dyDescent="0.25">
      <c r="A51" s="12">
        <v>45</v>
      </c>
      <c r="B51" s="13" t="s">
        <v>727</v>
      </c>
      <c r="C51" s="13" t="s">
        <v>187</v>
      </c>
      <c r="D51" s="14">
        <v>1970</v>
      </c>
      <c r="E51" s="14" t="s">
        <v>728</v>
      </c>
      <c r="F51" s="14">
        <v>43</v>
      </c>
      <c r="G51" s="14" t="s">
        <v>58</v>
      </c>
      <c r="H51" s="16">
        <v>0.11585648148148148</v>
      </c>
    </row>
    <row r="52" spans="1:8" x14ac:dyDescent="0.25">
      <c r="A52" s="12">
        <v>46</v>
      </c>
      <c r="B52" s="13" t="s">
        <v>729</v>
      </c>
      <c r="C52" s="13" t="s">
        <v>157</v>
      </c>
      <c r="D52" s="14">
        <v>1051</v>
      </c>
      <c r="E52" s="14" t="s">
        <v>730</v>
      </c>
      <c r="F52" s="14">
        <v>49</v>
      </c>
      <c r="G52" s="14" t="s">
        <v>121</v>
      </c>
      <c r="H52" s="16">
        <v>0.11674768518518519</v>
      </c>
    </row>
    <row r="53" spans="1:8" x14ac:dyDescent="0.25">
      <c r="A53" s="12">
        <v>47</v>
      </c>
      <c r="B53" s="13" t="s">
        <v>731</v>
      </c>
      <c r="C53" s="13" t="s">
        <v>70</v>
      </c>
      <c r="D53" s="14">
        <v>9129</v>
      </c>
      <c r="E53" s="14" t="s">
        <v>732</v>
      </c>
      <c r="F53" s="14">
        <v>42</v>
      </c>
      <c r="G53" s="14" t="s">
        <v>58</v>
      </c>
      <c r="H53" s="16">
        <v>0.1170138888888889</v>
      </c>
    </row>
    <row r="54" spans="1:8" x14ac:dyDescent="0.25">
      <c r="A54" s="12">
        <v>48</v>
      </c>
      <c r="B54" s="13" t="s">
        <v>733</v>
      </c>
      <c r="C54" s="13" t="s">
        <v>70</v>
      </c>
      <c r="D54" s="14">
        <v>9131</v>
      </c>
      <c r="E54" s="14" t="s">
        <v>734</v>
      </c>
      <c r="F54" s="14">
        <v>41</v>
      </c>
      <c r="G54" s="14" t="s">
        <v>121</v>
      </c>
      <c r="H54" s="16">
        <v>0.1173263888888889</v>
      </c>
    </row>
    <row r="55" spans="1:8" x14ac:dyDescent="0.25">
      <c r="A55" s="12">
        <v>49</v>
      </c>
      <c r="B55" s="13" t="s">
        <v>735</v>
      </c>
      <c r="C55" s="13" t="s">
        <v>70</v>
      </c>
      <c r="D55" s="14">
        <v>9123</v>
      </c>
      <c r="E55" s="14" t="s">
        <v>736</v>
      </c>
      <c r="F55" s="14">
        <v>59</v>
      </c>
      <c r="G55" s="14" t="s">
        <v>58</v>
      </c>
      <c r="H55" s="16">
        <v>0.11733796296296296</v>
      </c>
    </row>
    <row r="56" spans="1:8" x14ac:dyDescent="0.25">
      <c r="A56" s="12">
        <v>50</v>
      </c>
      <c r="B56" s="13" t="s">
        <v>737</v>
      </c>
      <c r="C56" s="13" t="s">
        <v>22</v>
      </c>
      <c r="D56" s="14">
        <v>755</v>
      </c>
      <c r="E56" s="14" t="s">
        <v>738</v>
      </c>
      <c r="F56" s="14">
        <v>48</v>
      </c>
      <c r="G56" s="14" t="s">
        <v>58</v>
      </c>
      <c r="H56" s="16">
        <v>0.11788194444444444</v>
      </c>
    </row>
    <row r="57" spans="1:8" x14ac:dyDescent="0.25">
      <c r="A57" s="12">
        <v>51</v>
      </c>
      <c r="B57" s="13" t="s">
        <v>739</v>
      </c>
      <c r="C57" s="13" t="s">
        <v>157</v>
      </c>
      <c r="D57" s="14">
        <v>1605</v>
      </c>
      <c r="E57" s="14" t="s">
        <v>740</v>
      </c>
      <c r="F57" s="14">
        <v>24</v>
      </c>
      <c r="G57" s="14" t="s">
        <v>58</v>
      </c>
      <c r="H57" s="16">
        <v>0.11812499999999999</v>
      </c>
    </row>
    <row r="58" spans="1:8" x14ac:dyDescent="0.25">
      <c r="A58" s="12">
        <v>52</v>
      </c>
      <c r="B58" s="13" t="s">
        <v>741</v>
      </c>
      <c r="C58" s="13" t="s">
        <v>205</v>
      </c>
      <c r="D58" s="14">
        <v>436</v>
      </c>
      <c r="E58" s="14" t="s">
        <v>742</v>
      </c>
      <c r="F58" s="14">
        <v>28</v>
      </c>
      <c r="G58" s="14" t="s">
        <v>58</v>
      </c>
      <c r="H58" s="16">
        <v>0.11841435185185185</v>
      </c>
    </row>
    <row r="59" spans="1:8" x14ac:dyDescent="0.25">
      <c r="A59" s="12">
        <v>53</v>
      </c>
      <c r="B59" s="13" t="s">
        <v>743</v>
      </c>
      <c r="C59" s="13" t="s">
        <v>30</v>
      </c>
      <c r="D59" s="14">
        <v>166</v>
      </c>
      <c r="E59" s="14" t="s">
        <v>744</v>
      </c>
      <c r="F59" s="14">
        <v>33</v>
      </c>
      <c r="G59" s="14" t="s">
        <v>121</v>
      </c>
      <c r="H59" s="16">
        <v>0.11854166666666667</v>
      </c>
    </row>
    <row r="60" spans="1:8" x14ac:dyDescent="0.25">
      <c r="A60" s="12">
        <v>54</v>
      </c>
      <c r="B60" s="13" t="s">
        <v>745</v>
      </c>
      <c r="C60" s="13" t="s">
        <v>746</v>
      </c>
      <c r="D60" s="14">
        <v>9172</v>
      </c>
      <c r="E60" s="14" t="s">
        <v>747</v>
      </c>
      <c r="F60" s="14">
        <v>59</v>
      </c>
      <c r="G60" s="14" t="s">
        <v>58</v>
      </c>
      <c r="H60" s="16">
        <v>0.11947916666666665</v>
      </c>
    </row>
    <row r="61" spans="1:8" x14ac:dyDescent="0.25">
      <c r="A61" s="12">
        <v>55</v>
      </c>
      <c r="B61" s="13" t="s">
        <v>748</v>
      </c>
      <c r="C61" s="13" t="s">
        <v>30</v>
      </c>
      <c r="D61" s="14">
        <v>11</v>
      </c>
      <c r="E61" s="14" t="s">
        <v>749</v>
      </c>
      <c r="F61" s="14">
        <v>43</v>
      </c>
      <c r="G61" s="14" t="s">
        <v>58</v>
      </c>
      <c r="H61" s="16">
        <v>0.12109953703703703</v>
      </c>
    </row>
    <row r="62" spans="1:8" x14ac:dyDescent="0.25">
      <c r="A62" s="12">
        <v>56</v>
      </c>
      <c r="B62" s="13" t="s">
        <v>750</v>
      </c>
      <c r="C62" s="13" t="s">
        <v>157</v>
      </c>
      <c r="D62" s="14">
        <v>1613</v>
      </c>
      <c r="E62" s="14" t="s">
        <v>751</v>
      </c>
      <c r="F62" s="14">
        <v>45</v>
      </c>
      <c r="G62" s="14" t="s">
        <v>121</v>
      </c>
      <c r="H62" s="16">
        <v>0.12131944444444444</v>
      </c>
    </row>
    <row r="63" spans="1:8" x14ac:dyDescent="0.25">
      <c r="A63" s="12">
        <v>57</v>
      </c>
      <c r="B63" s="13" t="s">
        <v>752</v>
      </c>
      <c r="C63" s="13" t="s">
        <v>15</v>
      </c>
      <c r="D63" s="14">
        <v>1249</v>
      </c>
      <c r="E63" s="14" t="s">
        <v>753</v>
      </c>
      <c r="F63" s="14">
        <v>46</v>
      </c>
      <c r="G63" s="14" t="s">
        <v>58</v>
      </c>
      <c r="H63" s="16">
        <v>0.12164351851851851</v>
      </c>
    </row>
    <row r="64" spans="1:8" x14ac:dyDescent="0.25">
      <c r="A64" s="12">
        <v>58</v>
      </c>
      <c r="B64" s="13" t="s">
        <v>639</v>
      </c>
      <c r="C64" s="13" t="s">
        <v>15</v>
      </c>
      <c r="D64" s="14">
        <v>1418</v>
      </c>
      <c r="E64" s="14" t="s">
        <v>754</v>
      </c>
      <c r="F64" s="14">
        <v>64</v>
      </c>
      <c r="G64" s="14" t="s">
        <v>121</v>
      </c>
      <c r="H64" s="16">
        <v>0.12207175925925927</v>
      </c>
    </row>
    <row r="65" spans="1:8" x14ac:dyDescent="0.25">
      <c r="A65" s="12">
        <v>59</v>
      </c>
      <c r="B65" s="13" t="s">
        <v>755</v>
      </c>
      <c r="C65" s="13" t="s">
        <v>15</v>
      </c>
      <c r="D65" s="14">
        <v>1332</v>
      </c>
      <c r="E65" s="14" t="s">
        <v>756</v>
      </c>
      <c r="F65" s="14">
        <v>45</v>
      </c>
      <c r="G65" s="14" t="s">
        <v>58</v>
      </c>
      <c r="H65" s="16">
        <v>0.12255787037037037</v>
      </c>
    </row>
    <row r="66" spans="1:8" x14ac:dyDescent="0.25">
      <c r="A66" s="12">
        <v>60</v>
      </c>
      <c r="B66" s="13" t="s">
        <v>757</v>
      </c>
      <c r="C66" s="13" t="s">
        <v>22</v>
      </c>
      <c r="D66" s="14">
        <v>689</v>
      </c>
      <c r="E66" s="14" t="s">
        <v>758</v>
      </c>
      <c r="F66" s="14">
        <v>52</v>
      </c>
      <c r="G66" s="14" t="s">
        <v>58</v>
      </c>
      <c r="H66" s="16">
        <v>0.12309027777777777</v>
      </c>
    </row>
    <row r="67" spans="1:8" x14ac:dyDescent="0.25">
      <c r="A67" s="12">
        <v>61</v>
      </c>
      <c r="B67" s="13" t="s">
        <v>759</v>
      </c>
      <c r="C67" s="13" t="s">
        <v>70</v>
      </c>
      <c r="D67" s="14">
        <v>9130</v>
      </c>
      <c r="E67" s="14" t="s">
        <v>760</v>
      </c>
      <c r="F67" s="14">
        <v>29</v>
      </c>
      <c r="G67" s="14" t="s">
        <v>58</v>
      </c>
      <c r="H67" s="16">
        <v>0.12416666666666666</v>
      </c>
    </row>
    <row r="68" spans="1:8" x14ac:dyDescent="0.25">
      <c r="A68" s="12">
        <v>62</v>
      </c>
      <c r="B68" s="13" t="s">
        <v>630</v>
      </c>
      <c r="C68" s="13" t="s">
        <v>22</v>
      </c>
      <c r="D68" s="14">
        <v>610</v>
      </c>
      <c r="E68" s="14" t="s">
        <v>761</v>
      </c>
      <c r="F68" s="14">
        <v>75</v>
      </c>
      <c r="G68" s="14" t="s">
        <v>58</v>
      </c>
      <c r="H68" s="16">
        <v>0.12438657407407407</v>
      </c>
    </row>
    <row r="69" spans="1:8" x14ac:dyDescent="0.25">
      <c r="A69" s="12">
        <v>63</v>
      </c>
      <c r="B69" s="13" t="s">
        <v>762</v>
      </c>
      <c r="C69" s="13" t="s">
        <v>763</v>
      </c>
      <c r="D69" s="14">
        <v>9163</v>
      </c>
      <c r="E69" s="14" t="s">
        <v>764</v>
      </c>
      <c r="F69" s="14">
        <v>68</v>
      </c>
      <c r="G69" s="14" t="s">
        <v>121</v>
      </c>
      <c r="H69" s="16">
        <v>0.12496527777777777</v>
      </c>
    </row>
    <row r="70" spans="1:8" x14ac:dyDescent="0.25">
      <c r="A70" s="12">
        <v>64</v>
      </c>
      <c r="B70" s="13" t="s">
        <v>765</v>
      </c>
      <c r="C70" s="13" t="s">
        <v>70</v>
      </c>
      <c r="D70" s="14">
        <v>9128</v>
      </c>
      <c r="E70" s="14" t="s">
        <v>766</v>
      </c>
      <c r="F70" s="14">
        <v>31</v>
      </c>
      <c r="G70" s="14" t="s">
        <v>121</v>
      </c>
      <c r="H70" s="16">
        <v>0.1254976851851852</v>
      </c>
    </row>
    <row r="71" spans="1:8" x14ac:dyDescent="0.25">
      <c r="A71" s="12">
        <v>65</v>
      </c>
      <c r="B71" s="13" t="s">
        <v>767</v>
      </c>
      <c r="C71" s="13" t="s">
        <v>70</v>
      </c>
      <c r="D71" s="14">
        <v>9122</v>
      </c>
      <c r="E71" s="14" t="s">
        <v>768</v>
      </c>
      <c r="F71" s="14">
        <v>42</v>
      </c>
      <c r="G71" s="14" t="s">
        <v>58</v>
      </c>
      <c r="H71" s="16">
        <v>0.1254976851851852</v>
      </c>
    </row>
    <row r="72" spans="1:8" x14ac:dyDescent="0.25">
      <c r="A72" s="12">
        <v>66</v>
      </c>
      <c r="B72" s="13" t="s">
        <v>769</v>
      </c>
      <c r="C72" s="13" t="s">
        <v>30</v>
      </c>
      <c r="D72" s="14">
        <v>184</v>
      </c>
      <c r="E72" s="14" t="s">
        <v>770</v>
      </c>
      <c r="F72" s="14">
        <v>36</v>
      </c>
      <c r="G72" s="14" t="s">
        <v>58</v>
      </c>
      <c r="H72" s="16">
        <v>0.12930555555555556</v>
      </c>
    </row>
    <row r="73" spans="1:8" x14ac:dyDescent="0.25">
      <c r="A73" s="12">
        <v>67</v>
      </c>
      <c r="B73" s="13" t="s">
        <v>771</v>
      </c>
      <c r="C73" s="13" t="s">
        <v>15</v>
      </c>
      <c r="D73" s="14">
        <v>1567</v>
      </c>
      <c r="E73" s="14" t="s">
        <v>772</v>
      </c>
      <c r="F73" s="14">
        <v>50</v>
      </c>
      <c r="G73" s="14" t="s">
        <v>121</v>
      </c>
      <c r="H73" s="16">
        <v>0.13238425925925926</v>
      </c>
    </row>
    <row r="74" spans="1:8" x14ac:dyDescent="0.25">
      <c r="A74" s="12">
        <v>68</v>
      </c>
      <c r="B74" s="13" t="s">
        <v>773</v>
      </c>
      <c r="C74" s="13" t="s">
        <v>30</v>
      </c>
      <c r="D74" s="14">
        <v>228</v>
      </c>
      <c r="E74" s="14" t="s">
        <v>774</v>
      </c>
      <c r="F74" s="14">
        <v>52</v>
      </c>
      <c r="G74" s="14" t="s">
        <v>121</v>
      </c>
      <c r="H74" s="16">
        <v>0.13359953703703703</v>
      </c>
    </row>
    <row r="75" spans="1:8" x14ac:dyDescent="0.25">
      <c r="A75" s="12">
        <v>69</v>
      </c>
      <c r="B75" s="13" t="s">
        <v>775</v>
      </c>
      <c r="C75" s="13" t="s">
        <v>205</v>
      </c>
      <c r="D75" s="14">
        <v>453</v>
      </c>
      <c r="E75" s="14" t="s">
        <v>776</v>
      </c>
      <c r="F75" s="14">
        <v>52</v>
      </c>
      <c r="G75" s="14" t="s">
        <v>58</v>
      </c>
      <c r="H75" s="16">
        <v>0.13359953703703703</v>
      </c>
    </row>
    <row r="76" spans="1:8" x14ac:dyDescent="0.25">
      <c r="A76" s="12">
        <v>70</v>
      </c>
      <c r="B76" s="13" t="s">
        <v>777</v>
      </c>
      <c r="C76" s="13" t="s">
        <v>30</v>
      </c>
      <c r="D76" s="14">
        <v>23</v>
      </c>
      <c r="E76" s="14" t="s">
        <v>778</v>
      </c>
      <c r="F76" s="14">
        <v>62</v>
      </c>
      <c r="G76" s="14" t="s">
        <v>58</v>
      </c>
      <c r="H76" s="16">
        <v>0.13453703703703704</v>
      </c>
    </row>
    <row r="77" spans="1:8" x14ac:dyDescent="0.25">
      <c r="A77" s="12">
        <v>71</v>
      </c>
      <c r="B77" s="13" t="s">
        <v>779</v>
      </c>
      <c r="C77" s="13" t="s">
        <v>30</v>
      </c>
      <c r="D77" s="14">
        <v>264</v>
      </c>
      <c r="E77" s="14" t="s">
        <v>780</v>
      </c>
      <c r="F77" s="14">
        <v>59</v>
      </c>
      <c r="G77" s="14" t="s">
        <v>58</v>
      </c>
      <c r="H77" s="16">
        <v>0.13627314814814814</v>
      </c>
    </row>
    <row r="78" spans="1:8" x14ac:dyDescent="0.25">
      <c r="A78" s="12">
        <v>72</v>
      </c>
      <c r="B78" s="13" t="s">
        <v>781</v>
      </c>
      <c r="C78" s="13" t="s">
        <v>22</v>
      </c>
      <c r="D78" s="14">
        <v>649</v>
      </c>
      <c r="E78" s="14" t="s">
        <v>782</v>
      </c>
      <c r="F78" s="14">
        <v>34</v>
      </c>
      <c r="G78" s="14" t="s">
        <v>121</v>
      </c>
      <c r="H78" s="16">
        <v>0.13665509259259259</v>
      </c>
    </row>
    <row r="79" spans="1:8" x14ac:dyDescent="0.25">
      <c r="A79" s="12">
        <v>73</v>
      </c>
      <c r="B79" s="13" t="s">
        <v>783</v>
      </c>
      <c r="C79" s="13" t="s">
        <v>70</v>
      </c>
      <c r="D79" s="14">
        <v>9127</v>
      </c>
      <c r="E79" s="14" t="s">
        <v>784</v>
      </c>
      <c r="F79" s="14">
        <v>47</v>
      </c>
      <c r="G79" s="14" t="s">
        <v>121</v>
      </c>
      <c r="H79" s="16">
        <v>0.13725694444444445</v>
      </c>
    </row>
    <row r="80" spans="1:8" x14ac:dyDescent="0.25">
      <c r="A80" s="12">
        <v>74</v>
      </c>
      <c r="B80" s="13" t="s">
        <v>785</v>
      </c>
      <c r="C80" s="13" t="s">
        <v>254</v>
      </c>
      <c r="D80" s="14">
        <v>2215</v>
      </c>
      <c r="E80" s="14" t="s">
        <v>786</v>
      </c>
      <c r="F80" s="14">
        <v>34</v>
      </c>
      <c r="G80" s="14" t="s">
        <v>58</v>
      </c>
      <c r="H80" s="16">
        <v>0.13974537037037038</v>
      </c>
    </row>
    <row r="81" spans="1:8" x14ac:dyDescent="0.25">
      <c r="A81" s="12">
        <v>75</v>
      </c>
      <c r="B81" s="13" t="s">
        <v>787</v>
      </c>
      <c r="C81" s="13" t="s">
        <v>22</v>
      </c>
      <c r="D81" s="14">
        <v>661</v>
      </c>
      <c r="E81" s="14" t="s">
        <v>788</v>
      </c>
      <c r="F81" s="14">
        <v>50</v>
      </c>
      <c r="G81" s="14" t="s">
        <v>58</v>
      </c>
      <c r="H81" s="16">
        <v>0.14116898148148149</v>
      </c>
    </row>
    <row r="82" spans="1:8" x14ac:dyDescent="0.25">
      <c r="A82" s="12">
        <v>76</v>
      </c>
      <c r="B82" s="13" t="s">
        <v>789</v>
      </c>
      <c r="C82" s="13" t="s">
        <v>254</v>
      </c>
      <c r="D82" s="14">
        <v>2204</v>
      </c>
      <c r="E82" s="14" t="s">
        <v>790</v>
      </c>
      <c r="F82" s="14">
        <v>31</v>
      </c>
      <c r="G82" s="14" t="s">
        <v>58</v>
      </c>
      <c r="H82" s="16">
        <v>0.1421412037037037</v>
      </c>
    </row>
    <row r="83" spans="1:8" x14ac:dyDescent="0.25">
      <c r="A83" s="12">
        <v>77</v>
      </c>
      <c r="B83" s="13" t="s">
        <v>791</v>
      </c>
      <c r="C83" s="13" t="s">
        <v>30</v>
      </c>
      <c r="D83" s="14">
        <v>27</v>
      </c>
      <c r="E83" s="14" t="s">
        <v>792</v>
      </c>
      <c r="F83" s="14">
        <v>31</v>
      </c>
      <c r="G83" s="14" t="s">
        <v>58</v>
      </c>
      <c r="H83" s="16">
        <v>0.14226851851851852</v>
      </c>
    </row>
    <row r="84" spans="1:8" x14ac:dyDescent="0.25">
      <c r="A84" s="12">
        <v>78</v>
      </c>
      <c r="B84" s="13" t="s">
        <v>793</v>
      </c>
      <c r="C84" s="13" t="s">
        <v>22</v>
      </c>
      <c r="D84" s="14">
        <v>792</v>
      </c>
      <c r="E84" s="14" t="s">
        <v>794</v>
      </c>
      <c r="F84" s="14">
        <v>62</v>
      </c>
      <c r="G84" s="14" t="s">
        <v>121</v>
      </c>
      <c r="H84" s="16">
        <v>0.14386574074074074</v>
      </c>
    </row>
    <row r="85" spans="1:8" x14ac:dyDescent="0.25">
      <c r="A85" s="12">
        <v>79</v>
      </c>
      <c r="B85" s="13" t="s">
        <v>795</v>
      </c>
      <c r="C85" s="13" t="s">
        <v>15</v>
      </c>
      <c r="D85" s="14">
        <v>1263</v>
      </c>
      <c r="E85" s="14" t="s">
        <v>796</v>
      </c>
      <c r="F85" s="14">
        <v>37</v>
      </c>
      <c r="G85" s="14" t="s">
        <v>58</v>
      </c>
      <c r="H85" s="16">
        <v>0.14572916666666666</v>
      </c>
    </row>
    <row r="86" spans="1:8" x14ac:dyDescent="0.25">
      <c r="A86" s="12">
        <v>80</v>
      </c>
      <c r="B86" s="13" t="s">
        <v>797</v>
      </c>
      <c r="C86" s="13" t="s">
        <v>254</v>
      </c>
      <c r="D86" s="14">
        <v>2203</v>
      </c>
      <c r="E86" s="14" t="s">
        <v>798</v>
      </c>
      <c r="F86" s="14">
        <v>27</v>
      </c>
      <c r="G86" s="14" t="s">
        <v>121</v>
      </c>
      <c r="H86" s="16">
        <v>0.14859953703703704</v>
      </c>
    </row>
    <row r="87" spans="1:8" x14ac:dyDescent="0.25">
      <c r="A87" s="12">
        <v>81</v>
      </c>
      <c r="B87" s="13" t="s">
        <v>799</v>
      </c>
      <c r="C87" s="13" t="s">
        <v>254</v>
      </c>
      <c r="D87" s="14">
        <v>2213</v>
      </c>
      <c r="E87" s="14" t="s">
        <v>800</v>
      </c>
      <c r="F87" s="14">
        <v>33</v>
      </c>
      <c r="G87" s="14" t="s">
        <v>121</v>
      </c>
      <c r="H87" s="16">
        <v>0.14861111111111111</v>
      </c>
    </row>
    <row r="88" spans="1:8" x14ac:dyDescent="0.25">
      <c r="A88" s="12">
        <v>82</v>
      </c>
      <c r="B88" s="13" t="s">
        <v>801</v>
      </c>
      <c r="C88" s="13" t="s">
        <v>70</v>
      </c>
      <c r="D88" s="14">
        <v>9124</v>
      </c>
      <c r="E88" s="14" t="s">
        <v>802</v>
      </c>
      <c r="F88" s="14">
        <v>40</v>
      </c>
      <c r="G88" s="14" t="s">
        <v>58</v>
      </c>
      <c r="H88" s="16">
        <v>0.1489236111111111</v>
      </c>
    </row>
    <row r="89" spans="1:8" x14ac:dyDescent="0.25">
      <c r="A89" s="12">
        <v>83</v>
      </c>
      <c r="B89" s="13" t="s">
        <v>803</v>
      </c>
      <c r="C89" s="13" t="s">
        <v>15</v>
      </c>
      <c r="D89" s="14">
        <v>1142</v>
      </c>
      <c r="E89" s="14" t="s">
        <v>804</v>
      </c>
      <c r="F89" s="14">
        <v>46</v>
      </c>
      <c r="G89" s="14" t="s">
        <v>121</v>
      </c>
      <c r="H89" s="16">
        <v>0.15010416666666668</v>
      </c>
    </row>
    <row r="90" spans="1:8" x14ac:dyDescent="0.25">
      <c r="A90" s="12">
        <v>84</v>
      </c>
      <c r="B90" s="13" t="s">
        <v>805</v>
      </c>
      <c r="C90" s="13" t="s">
        <v>157</v>
      </c>
      <c r="D90" s="14">
        <v>1678</v>
      </c>
      <c r="E90" s="14" t="s">
        <v>806</v>
      </c>
      <c r="F90" s="14">
        <v>30</v>
      </c>
      <c r="G90" s="14" t="s">
        <v>121</v>
      </c>
      <c r="H90" s="16">
        <v>0.15417824074074074</v>
      </c>
    </row>
    <row r="91" spans="1:8" x14ac:dyDescent="0.25">
      <c r="A91" s="12">
        <v>85</v>
      </c>
      <c r="B91" s="13" t="s">
        <v>807</v>
      </c>
      <c r="C91" s="13" t="s">
        <v>763</v>
      </c>
      <c r="D91" s="14">
        <v>9164</v>
      </c>
      <c r="E91" s="14" t="s">
        <v>808</v>
      </c>
      <c r="F91" s="14">
        <v>71</v>
      </c>
      <c r="G91" s="14" t="s">
        <v>58</v>
      </c>
      <c r="H91" s="16">
        <v>0.1542476851851852</v>
      </c>
    </row>
    <row r="92" spans="1:8" x14ac:dyDescent="0.25">
      <c r="A92" s="12">
        <v>86</v>
      </c>
      <c r="B92" s="13" t="s">
        <v>809</v>
      </c>
      <c r="C92" s="13" t="s">
        <v>15</v>
      </c>
      <c r="D92" s="14">
        <v>1566</v>
      </c>
      <c r="E92" s="14" t="s">
        <v>810</v>
      </c>
      <c r="F92" s="14">
        <v>47</v>
      </c>
      <c r="G92" s="14" t="s">
        <v>121</v>
      </c>
      <c r="H92" s="16">
        <v>0.15489583333333332</v>
      </c>
    </row>
    <row r="93" spans="1:8" x14ac:dyDescent="0.25">
      <c r="A93" s="12">
        <v>87</v>
      </c>
      <c r="B93" s="13" t="s">
        <v>811</v>
      </c>
      <c r="C93" s="13" t="s">
        <v>70</v>
      </c>
      <c r="D93" s="14">
        <v>9148</v>
      </c>
      <c r="E93" s="14" t="s">
        <v>812</v>
      </c>
      <c r="F93" s="14">
        <v>41</v>
      </c>
      <c r="G93" s="14" t="s">
        <v>121</v>
      </c>
      <c r="H93" s="16">
        <v>0.15758101851851852</v>
      </c>
    </row>
    <row r="94" spans="1:8" x14ac:dyDescent="0.25">
      <c r="A94" s="12">
        <v>88</v>
      </c>
      <c r="B94" s="13" t="s">
        <v>813</v>
      </c>
      <c r="C94" s="13" t="s">
        <v>30</v>
      </c>
      <c r="D94" s="14">
        <v>257</v>
      </c>
      <c r="E94" s="14" t="s">
        <v>814</v>
      </c>
      <c r="F94" s="14">
        <v>30</v>
      </c>
      <c r="G94" s="14" t="s">
        <v>121</v>
      </c>
      <c r="H94" s="16">
        <v>0.16221064814814815</v>
      </c>
    </row>
    <row r="95" spans="1:8" x14ac:dyDescent="0.25">
      <c r="A95" s="12">
        <v>89</v>
      </c>
      <c r="B95" s="13" t="s">
        <v>815</v>
      </c>
      <c r="C95" s="13" t="s">
        <v>30</v>
      </c>
      <c r="D95" s="14">
        <v>298</v>
      </c>
      <c r="E95" s="14" t="s">
        <v>816</v>
      </c>
      <c r="F95" s="14">
        <v>32</v>
      </c>
      <c r="G95" s="14" t="s">
        <v>121</v>
      </c>
      <c r="H95" s="16">
        <v>0.16221064814814815</v>
      </c>
    </row>
    <row r="96" spans="1:8" x14ac:dyDescent="0.25">
      <c r="A96" s="12">
        <v>90</v>
      </c>
      <c r="B96" s="13" t="s">
        <v>817</v>
      </c>
      <c r="C96" s="13" t="s">
        <v>22</v>
      </c>
      <c r="D96" s="14">
        <v>654</v>
      </c>
      <c r="E96" s="14" t="s">
        <v>818</v>
      </c>
      <c r="F96" s="14">
        <v>42</v>
      </c>
      <c r="G96" s="14" t="s">
        <v>121</v>
      </c>
      <c r="H96" s="16">
        <v>0.16251157407407407</v>
      </c>
    </row>
    <row r="97" spans="1:8" x14ac:dyDescent="0.25">
      <c r="A97" s="12">
        <v>91</v>
      </c>
      <c r="B97" s="13" t="s">
        <v>819</v>
      </c>
      <c r="C97" s="13" t="s">
        <v>15</v>
      </c>
      <c r="D97" s="14">
        <v>1378</v>
      </c>
      <c r="E97" s="14" t="s">
        <v>820</v>
      </c>
      <c r="F97" s="14">
        <v>27</v>
      </c>
      <c r="G97" s="14" t="s">
        <v>58</v>
      </c>
      <c r="H97" s="16">
        <v>0.16355324074074074</v>
      </c>
    </row>
    <row r="98" spans="1:8" x14ac:dyDescent="0.25">
      <c r="A98" s="12">
        <v>92</v>
      </c>
      <c r="B98" s="13" t="s">
        <v>821</v>
      </c>
      <c r="C98" s="13" t="s">
        <v>822</v>
      </c>
      <c r="D98" s="14">
        <v>9168</v>
      </c>
      <c r="E98" s="14" t="s">
        <v>823</v>
      </c>
      <c r="F98" s="14">
        <v>26</v>
      </c>
      <c r="G98" s="14" t="s">
        <v>121</v>
      </c>
      <c r="H98" s="16">
        <v>0.16537037037037036</v>
      </c>
    </row>
    <row r="99" spans="1:8" x14ac:dyDescent="0.25">
      <c r="A99" s="12">
        <v>93</v>
      </c>
      <c r="B99" s="13" t="s">
        <v>824</v>
      </c>
      <c r="C99" s="13" t="s">
        <v>825</v>
      </c>
      <c r="D99" s="14">
        <v>9166</v>
      </c>
      <c r="E99" s="14" t="s">
        <v>826</v>
      </c>
      <c r="F99" s="14">
        <v>41</v>
      </c>
      <c r="G99" s="14" t="s">
        <v>121</v>
      </c>
      <c r="H99" s="16">
        <v>0.16612268518518519</v>
      </c>
    </row>
    <row r="100" spans="1:8" x14ac:dyDescent="0.25">
      <c r="A100" s="12">
        <v>94</v>
      </c>
      <c r="B100" s="13" t="s">
        <v>827</v>
      </c>
      <c r="C100" s="13" t="s">
        <v>15</v>
      </c>
      <c r="D100" s="14">
        <v>1578</v>
      </c>
      <c r="E100" s="14" t="s">
        <v>828</v>
      </c>
      <c r="F100" s="14">
        <v>40</v>
      </c>
      <c r="G100" s="14" t="s">
        <v>121</v>
      </c>
      <c r="H100" s="16">
        <v>0.17659722222222221</v>
      </c>
    </row>
    <row r="101" spans="1:8" x14ac:dyDescent="0.25">
      <c r="A101" s="12">
        <v>95</v>
      </c>
      <c r="B101" s="13" t="s">
        <v>830</v>
      </c>
      <c r="C101" s="13" t="s">
        <v>157</v>
      </c>
      <c r="D101" s="14">
        <v>1677</v>
      </c>
      <c r="E101" s="14" t="s">
        <v>831</v>
      </c>
      <c r="F101" s="14">
        <v>37</v>
      </c>
      <c r="G101" s="14" t="s">
        <v>121</v>
      </c>
      <c r="H101" s="20" t="s">
        <v>832</v>
      </c>
    </row>
    <row r="102" spans="1:8" ht="13.8" thickBot="1" x14ac:dyDescent="0.3"/>
    <row r="103" spans="1:8" x14ac:dyDescent="0.25">
      <c r="B103" s="24" t="s">
        <v>890</v>
      </c>
    </row>
    <row r="104" spans="1:8" ht="13.8" thickBot="1" x14ac:dyDescent="0.3">
      <c r="B104" s="25"/>
    </row>
    <row r="107" spans="1:8" x14ac:dyDescent="0.25">
      <c r="A107" s="30">
        <v>1</v>
      </c>
      <c r="B107" s="27" t="s">
        <v>908</v>
      </c>
      <c r="C107" s="27" t="s">
        <v>254</v>
      </c>
      <c r="D107" s="32">
        <v>2201</v>
      </c>
      <c r="E107" s="32" t="s">
        <v>907</v>
      </c>
    </row>
    <row r="108" spans="1:8" x14ac:dyDescent="0.25">
      <c r="A108" s="30">
        <v>2</v>
      </c>
      <c r="B108" s="27" t="s">
        <v>906</v>
      </c>
      <c r="C108" s="27" t="s">
        <v>15</v>
      </c>
      <c r="D108" s="32">
        <v>1430</v>
      </c>
      <c r="E108" s="32" t="s">
        <v>905</v>
      </c>
    </row>
    <row r="109" spans="1:8" x14ac:dyDescent="0.25">
      <c r="A109" s="30">
        <v>3</v>
      </c>
      <c r="B109" s="28" t="s">
        <v>904</v>
      </c>
      <c r="C109" s="27" t="s">
        <v>30</v>
      </c>
      <c r="D109" s="32">
        <v>197</v>
      </c>
      <c r="E109" s="32" t="s">
        <v>903</v>
      </c>
    </row>
    <row r="110" spans="1:8" x14ac:dyDescent="0.25">
      <c r="A110" s="30">
        <v>4</v>
      </c>
      <c r="B110" s="27" t="s">
        <v>902</v>
      </c>
      <c r="C110" s="27" t="s">
        <v>15</v>
      </c>
      <c r="D110" s="32">
        <v>1199</v>
      </c>
      <c r="E110" s="32" t="s">
        <v>901</v>
      </c>
    </row>
    <row r="111" spans="1:8" x14ac:dyDescent="0.25">
      <c r="A111" s="30">
        <v>5</v>
      </c>
      <c r="B111" s="27" t="s">
        <v>900</v>
      </c>
      <c r="C111" s="27" t="s">
        <v>157</v>
      </c>
      <c r="D111" s="32">
        <v>1738</v>
      </c>
      <c r="E111" s="32" t="s">
        <v>899</v>
      </c>
    </row>
    <row r="112" spans="1:8" x14ac:dyDescent="0.25">
      <c r="A112" s="30">
        <v>6</v>
      </c>
      <c r="B112" s="27" t="s">
        <v>898</v>
      </c>
      <c r="C112" s="27" t="s">
        <v>30</v>
      </c>
      <c r="D112" s="32">
        <v>32</v>
      </c>
      <c r="E112" s="32" t="s">
        <v>897</v>
      </c>
    </row>
    <row r="113" spans="1:7" x14ac:dyDescent="0.25">
      <c r="A113" s="30">
        <v>7</v>
      </c>
      <c r="B113" s="27" t="s">
        <v>896</v>
      </c>
      <c r="C113" s="27" t="s">
        <v>895</v>
      </c>
      <c r="D113" s="32">
        <v>9167</v>
      </c>
      <c r="E113" s="33" t="s">
        <v>894</v>
      </c>
    </row>
    <row r="114" spans="1:7" x14ac:dyDescent="0.25">
      <c r="A114" s="30">
        <v>8</v>
      </c>
      <c r="B114" s="27" t="s">
        <v>893</v>
      </c>
      <c r="C114" s="26" t="s">
        <v>892</v>
      </c>
      <c r="D114" s="32">
        <v>9170</v>
      </c>
      <c r="E114" s="33" t="s">
        <v>891</v>
      </c>
    </row>
    <row r="116" spans="1:7" ht="13.8" thickBot="1" x14ac:dyDescent="0.3"/>
    <row r="117" spans="1:7" ht="13.8" thickBot="1" x14ac:dyDescent="0.3">
      <c r="B117" s="29" t="s">
        <v>909</v>
      </c>
    </row>
    <row r="119" spans="1:7" x14ac:dyDescent="0.25">
      <c r="A119" s="12">
        <v>1</v>
      </c>
      <c r="B119" s="18" t="s">
        <v>910</v>
      </c>
      <c r="C119" s="13" t="s">
        <v>912</v>
      </c>
      <c r="D119" s="14">
        <v>445</v>
      </c>
      <c r="E119" s="14" t="s">
        <v>914</v>
      </c>
      <c r="F119" s="31"/>
      <c r="G119" s="31"/>
    </row>
    <row r="120" spans="1:7" x14ac:dyDescent="0.25">
      <c r="A120" s="12">
        <v>2</v>
      </c>
      <c r="B120" s="18" t="s">
        <v>911</v>
      </c>
      <c r="C120" s="13" t="s">
        <v>913</v>
      </c>
      <c r="D120" s="14">
        <v>1189</v>
      </c>
      <c r="E120" s="14" t="s">
        <v>915</v>
      </c>
      <c r="F120" s="31"/>
      <c r="G120" s="3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zoomScaleNormal="100" workbookViewId="0">
      <selection activeCell="H17" sqref="H17"/>
    </sheetView>
  </sheetViews>
  <sheetFormatPr defaultRowHeight="15" x14ac:dyDescent="0.35"/>
  <cols>
    <col min="1" max="1" width="3" style="2" customWidth="1"/>
    <col min="2" max="2" width="23.44140625" style="2" customWidth="1"/>
    <col min="3" max="3" width="24" style="2" customWidth="1"/>
    <col min="4" max="4" width="8.6640625" style="2" customWidth="1"/>
    <col min="5" max="6" width="3.44140625" style="2" customWidth="1"/>
    <col min="7" max="7" width="28.5546875" style="2" customWidth="1"/>
    <col min="8" max="8" width="23.5546875" style="2" customWidth="1"/>
    <col min="9" max="9" width="8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45" t="s">
        <v>13</v>
      </c>
      <c r="B1" s="46"/>
      <c r="C1" s="46"/>
      <c r="D1" s="46"/>
      <c r="E1" s="46"/>
      <c r="F1" s="46"/>
      <c r="G1" s="46"/>
      <c r="H1" s="46"/>
      <c r="I1" s="47"/>
    </row>
    <row r="2" spans="1:9" ht="20.399999999999999" x14ac:dyDescent="0.45">
      <c r="A2" s="48" t="s">
        <v>1</v>
      </c>
      <c r="B2" s="49"/>
      <c r="C2" s="49"/>
      <c r="D2" s="49"/>
      <c r="E2" s="49"/>
      <c r="F2" s="49"/>
      <c r="G2" s="49"/>
      <c r="H2" s="49"/>
      <c r="I2" s="50"/>
    </row>
    <row r="3" spans="1:9" ht="19.8" thickBot="1" x14ac:dyDescent="0.5">
      <c r="A3" s="51">
        <v>43568</v>
      </c>
      <c r="B3" s="52"/>
      <c r="C3" s="52"/>
      <c r="D3" s="52"/>
      <c r="E3" s="52"/>
      <c r="F3" s="52"/>
      <c r="G3" s="52"/>
      <c r="H3" s="52"/>
      <c r="I3" s="53"/>
    </row>
    <row r="4" spans="1:9" ht="17.399999999999999" thickBot="1" x14ac:dyDescent="0.45">
      <c r="A4" s="54" t="s">
        <v>2</v>
      </c>
      <c r="B4" s="55"/>
      <c r="C4" s="55"/>
      <c r="D4" s="56"/>
      <c r="E4" s="3"/>
      <c r="F4" s="57" t="s">
        <v>3</v>
      </c>
      <c r="G4" s="58"/>
      <c r="H4" s="58"/>
      <c r="I4" s="59"/>
    </row>
    <row r="5" spans="1:9" ht="16.8" x14ac:dyDescent="0.4">
      <c r="A5" s="4"/>
      <c r="B5" s="4" t="s">
        <v>4</v>
      </c>
      <c r="C5" s="4" t="s">
        <v>5</v>
      </c>
      <c r="D5" s="4" t="s">
        <v>6</v>
      </c>
      <c r="E5" s="3"/>
      <c r="F5" s="5"/>
      <c r="G5" s="5" t="s">
        <v>4</v>
      </c>
      <c r="H5" s="5" t="s">
        <v>5</v>
      </c>
      <c r="I5" s="5" t="s">
        <v>6</v>
      </c>
    </row>
    <row r="6" spans="1:9" ht="16.8" x14ac:dyDescent="0.4">
      <c r="A6" s="43" t="s">
        <v>7</v>
      </c>
      <c r="B6" s="43"/>
      <c r="C6" s="43"/>
      <c r="D6" s="43"/>
      <c r="E6" s="43"/>
      <c r="F6" s="43"/>
      <c r="G6" s="43"/>
      <c r="H6" s="43"/>
      <c r="I6" s="43"/>
    </row>
    <row r="7" spans="1:9" ht="16.8" x14ac:dyDescent="0.4">
      <c r="A7" s="6">
        <v>1</v>
      </c>
      <c r="B7" s="6" t="s">
        <v>618</v>
      </c>
      <c r="C7" s="6" t="s">
        <v>15</v>
      </c>
      <c r="D7" s="7" t="s">
        <v>619</v>
      </c>
      <c r="E7" s="3"/>
      <c r="F7" s="6">
        <v>1</v>
      </c>
      <c r="G7" s="6" t="s">
        <v>632</v>
      </c>
      <c r="H7" s="6" t="s">
        <v>15</v>
      </c>
      <c r="I7" s="7" t="s">
        <v>633</v>
      </c>
    </row>
    <row r="8" spans="1:9" ht="16.8" x14ac:dyDescent="0.4">
      <c r="A8" s="6">
        <v>2</v>
      </c>
      <c r="B8" s="6" t="s">
        <v>620</v>
      </c>
      <c r="C8" s="8" t="s">
        <v>15</v>
      </c>
      <c r="D8" s="7" t="s">
        <v>621</v>
      </c>
      <c r="E8" s="3"/>
      <c r="F8" s="6">
        <v>2</v>
      </c>
      <c r="G8" s="6" t="s">
        <v>634</v>
      </c>
      <c r="H8" s="8" t="s">
        <v>635</v>
      </c>
      <c r="I8" s="7" t="s">
        <v>636</v>
      </c>
    </row>
    <row r="9" spans="1:9" ht="16.8" x14ac:dyDescent="0.4">
      <c r="A9" s="6">
        <v>3</v>
      </c>
      <c r="B9" s="6" t="s">
        <v>622</v>
      </c>
      <c r="C9" s="8" t="s">
        <v>15</v>
      </c>
      <c r="D9" s="7" t="s">
        <v>623</v>
      </c>
      <c r="E9" s="3"/>
      <c r="F9" s="6">
        <v>3</v>
      </c>
      <c r="G9" s="6" t="s">
        <v>637</v>
      </c>
      <c r="H9" s="6" t="s">
        <v>205</v>
      </c>
      <c r="I9" s="7" t="s">
        <v>638</v>
      </c>
    </row>
    <row r="10" spans="1:9" ht="16.8" x14ac:dyDescent="0.4">
      <c r="A10" s="43" t="s">
        <v>9</v>
      </c>
      <c r="B10" s="43"/>
      <c r="C10" s="43"/>
      <c r="D10" s="43"/>
      <c r="E10" s="43"/>
      <c r="F10" s="43"/>
      <c r="G10" s="43"/>
      <c r="H10" s="43"/>
      <c r="I10" s="43"/>
    </row>
    <row r="11" spans="1:9" ht="16.8" x14ac:dyDescent="0.4">
      <c r="A11" s="6">
        <v>1</v>
      </c>
      <c r="B11" s="9" t="s">
        <v>624</v>
      </c>
      <c r="C11" s="9" t="s">
        <v>210</v>
      </c>
      <c r="D11" s="10">
        <v>8.0682870370370363E-2</v>
      </c>
      <c r="E11" s="3"/>
      <c r="F11" s="6">
        <v>1</v>
      </c>
      <c r="G11" s="6" t="s">
        <v>637</v>
      </c>
      <c r="H11" s="6" t="s">
        <v>205</v>
      </c>
      <c r="I11" s="7" t="s">
        <v>638</v>
      </c>
    </row>
    <row r="12" spans="1:9" ht="16.8" x14ac:dyDescent="0.4">
      <c r="A12" s="43" t="s">
        <v>10</v>
      </c>
      <c r="B12" s="43"/>
      <c r="C12" s="43"/>
      <c r="D12" s="43"/>
      <c r="E12" s="43"/>
      <c r="F12" s="43"/>
      <c r="G12" s="43"/>
      <c r="H12" s="43"/>
      <c r="I12" s="43"/>
    </row>
    <row r="13" spans="1:9" ht="16.8" x14ac:dyDescent="0.4">
      <c r="A13" s="6">
        <v>1</v>
      </c>
      <c r="B13" s="6" t="s">
        <v>625</v>
      </c>
      <c r="C13" s="6" t="s">
        <v>22</v>
      </c>
      <c r="D13" s="7" t="s">
        <v>626</v>
      </c>
      <c r="E13" s="3"/>
      <c r="F13" s="6">
        <v>1</v>
      </c>
      <c r="G13" s="6" t="s">
        <v>641</v>
      </c>
      <c r="H13" s="6" t="s">
        <v>30</v>
      </c>
      <c r="I13" s="7" t="s">
        <v>642</v>
      </c>
    </row>
    <row r="14" spans="1:9" ht="16.8" x14ac:dyDescent="0.4">
      <c r="A14" s="44" t="s">
        <v>11</v>
      </c>
      <c r="B14" s="43"/>
      <c r="C14" s="43"/>
      <c r="D14" s="43"/>
      <c r="E14" s="43"/>
      <c r="F14" s="43"/>
      <c r="G14" s="43"/>
      <c r="H14" s="43"/>
      <c r="I14" s="43"/>
    </row>
    <row r="15" spans="1:9" ht="16.8" x14ac:dyDescent="0.4">
      <c r="A15" s="6">
        <v>1</v>
      </c>
      <c r="B15" s="6" t="s">
        <v>627</v>
      </c>
      <c r="C15" s="6" t="s">
        <v>628</v>
      </c>
      <c r="D15" s="7" t="s">
        <v>629</v>
      </c>
      <c r="E15" s="3"/>
      <c r="F15" s="6">
        <v>1</v>
      </c>
      <c r="G15" s="6" t="s">
        <v>639</v>
      </c>
      <c r="H15" s="6" t="s">
        <v>15</v>
      </c>
      <c r="I15" s="7" t="s">
        <v>640</v>
      </c>
    </row>
    <row r="16" spans="1:9" ht="16.8" x14ac:dyDescent="0.4">
      <c r="A16" s="44" t="s">
        <v>12</v>
      </c>
      <c r="B16" s="44"/>
      <c r="C16" s="44"/>
      <c r="D16" s="44"/>
      <c r="E16" s="44"/>
      <c r="F16" s="44"/>
      <c r="G16" s="44"/>
      <c r="H16" s="44"/>
      <c r="I16" s="44"/>
    </row>
    <row r="17" spans="1:9" ht="16.8" x14ac:dyDescent="0.4">
      <c r="A17" s="6">
        <v>1</v>
      </c>
      <c r="B17" s="6" t="s">
        <v>630</v>
      </c>
      <c r="C17" s="6" t="s">
        <v>22</v>
      </c>
      <c r="D17" s="7" t="s">
        <v>631</v>
      </c>
      <c r="E17" s="3"/>
      <c r="F17" s="6">
        <v>1</v>
      </c>
      <c r="G17" s="6" t="s">
        <v>643</v>
      </c>
      <c r="H17" s="6"/>
      <c r="I17" s="7"/>
    </row>
  </sheetData>
  <mergeCells count="10">
    <mergeCell ref="A10:I10"/>
    <mergeCell ref="A12:I12"/>
    <mergeCell ref="A14:I14"/>
    <mergeCell ref="A16:I16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30km</vt:lpstr>
      <vt:lpstr>30km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2019-04-13T08:26:40Z</cp:lastPrinted>
  <dcterms:created xsi:type="dcterms:W3CDTF">2017-04-01T11:21:28Z</dcterms:created>
  <dcterms:modified xsi:type="dcterms:W3CDTF">2020-07-23T09:40:51Z</dcterms:modified>
</cp:coreProperties>
</file>