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havenga\Google Drive\_roadrunning\results\ASWD History\"/>
    </mc:Choice>
  </mc:AlternateContent>
  <xr:revisionPtr revIDLastSave="0" documentId="8_{4929FA6F-F541-47B9-8748-7352BC4C01A0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0km Run" sheetId="1" r:id="rId1"/>
    <sheet name="10km Run Category Winners" sheetId="2" r:id="rId2"/>
    <sheet name="10km Walk" sheetId="3" r:id="rId3"/>
    <sheet name="10km Walk Category Winners" sheetId="4" r:id="rId4"/>
    <sheet name="21km Trail Run" sheetId="5" r:id="rId5"/>
    <sheet name="21km Trail Run Category Winners" sheetId="6" r:id="rId6"/>
    <sheet name="30km Run" sheetId="7" r:id="rId7"/>
    <sheet name="30km Category Winners" sheetId="9" r:id="rId8"/>
    <sheet name="3km Sub Junior Walk" sheetId="10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09" i="1" l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108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7" i="1"/>
  <c r="I8" i="3"/>
  <c r="I9" i="3"/>
  <c r="I7" i="3"/>
</calcChain>
</file>

<file path=xl/sharedStrings.xml><?xml version="1.0" encoding="utf-8"?>
<sst xmlns="http://schemas.openxmlformats.org/spreadsheetml/2006/main" count="2365" uniqueCount="1243">
  <si>
    <t>Tortoise Tuff</t>
  </si>
  <si>
    <t>MALE</t>
  </si>
  <si>
    <t>FEMALE</t>
  </si>
  <si>
    <t>Athlete</t>
  </si>
  <si>
    <t>Club</t>
  </si>
  <si>
    <t>Time</t>
  </si>
  <si>
    <t>OPEN</t>
  </si>
  <si>
    <t>JUNIOR</t>
  </si>
  <si>
    <t>VETERANS 40-49</t>
  </si>
  <si>
    <t>MASTER 50-59</t>
  </si>
  <si>
    <t>GRANDMASTER 60-69</t>
  </si>
  <si>
    <t>GREAT GRANDMASTER 70+</t>
  </si>
  <si>
    <t xml:space="preserve"> CATEGORY PRIZE WINNERS 10km WALKERS</t>
  </si>
  <si>
    <t xml:space="preserve"> CATEGORY PRIZE WINNERS 21km</t>
  </si>
  <si>
    <t xml:space="preserve"> CATEGORY PRIZE WINNERS 30km</t>
  </si>
  <si>
    <t>WALKERS</t>
  </si>
  <si>
    <t xml:space="preserve"> CATEGORY PRIZE WINNERS 10km Run</t>
  </si>
  <si>
    <t>TEMP</t>
  </si>
  <si>
    <t>SAPS EC</t>
  </si>
  <si>
    <t>Lorenzo Wilshire</t>
  </si>
  <si>
    <t>Nedbank SWD</t>
  </si>
  <si>
    <t>58:03</t>
  </si>
  <si>
    <t>Maxwell Brown</t>
  </si>
  <si>
    <t>59:17</t>
  </si>
  <si>
    <t>Timotheus Markgraaff</t>
  </si>
  <si>
    <t>1:07:35</t>
  </si>
  <si>
    <t>Anel Oosthuizen</t>
  </si>
  <si>
    <t>50:12</t>
  </si>
  <si>
    <t>Karin Otto</t>
  </si>
  <si>
    <t>1:08:27</t>
  </si>
  <si>
    <t>Magna De Jager</t>
  </si>
  <si>
    <t>Knysna Marathon Club</t>
  </si>
  <si>
    <t>1:12:29</t>
  </si>
  <si>
    <t>Louw-Ann Lourens</t>
  </si>
  <si>
    <t>1:17:30</t>
  </si>
  <si>
    <t>NONE</t>
  </si>
  <si>
    <t>Johan Nieman</t>
  </si>
  <si>
    <t>1:16:33</t>
  </si>
  <si>
    <t>David Morgan-Smith</t>
  </si>
  <si>
    <t>1:12:38</t>
  </si>
  <si>
    <t>Geraldine Loftie-Eaton</t>
  </si>
  <si>
    <t>1:19:11</t>
  </si>
  <si>
    <t>Francois Maquassa</t>
  </si>
  <si>
    <t>33:22</t>
  </si>
  <si>
    <t>Selwyn Matthews</t>
  </si>
  <si>
    <t>33:40</t>
  </si>
  <si>
    <t>Sibonele Human</t>
  </si>
  <si>
    <t>34:38</t>
  </si>
  <si>
    <t>Cecilia Nel</t>
  </si>
  <si>
    <t>41:53</t>
  </si>
  <si>
    <t>Candice Van Beulen</t>
  </si>
  <si>
    <t>43:07</t>
  </si>
  <si>
    <t>Macnita Samuels</t>
  </si>
  <si>
    <t>44:05</t>
  </si>
  <si>
    <t>Marlon Mortlock</t>
  </si>
  <si>
    <t>46:15</t>
  </si>
  <si>
    <t>Annakie Pretorius</t>
  </si>
  <si>
    <t>Hartenbos Drawwers</t>
  </si>
  <si>
    <t>49:19</t>
  </si>
  <si>
    <t>Lindile Tokoto</t>
  </si>
  <si>
    <t>34:56</t>
  </si>
  <si>
    <t>Sharon Losper</t>
  </si>
  <si>
    <t>52:05</t>
  </si>
  <si>
    <t>Patrick Rawlins</t>
  </si>
  <si>
    <t>Outeniqua Harriers</t>
  </si>
  <si>
    <t>47:39</t>
  </si>
  <si>
    <t>Susan Bracher</t>
  </si>
  <si>
    <t>Mates Mountain</t>
  </si>
  <si>
    <t>52:32</t>
  </si>
  <si>
    <t>Herman Dekker</t>
  </si>
  <si>
    <t>56:23</t>
  </si>
  <si>
    <t>Esther Oosthuizen</t>
  </si>
  <si>
    <t>1:01:20</t>
  </si>
  <si>
    <t>Sinesipho Didishe</t>
  </si>
  <si>
    <t>1:56:33</t>
  </si>
  <si>
    <t>Principal Fana</t>
  </si>
  <si>
    <t>Outeniqua Haariers</t>
  </si>
  <si>
    <t>1:58:31</t>
  </si>
  <si>
    <t>Awonke Komani</t>
  </si>
  <si>
    <t>2:06:18</t>
  </si>
  <si>
    <t>Joey Klaasen</t>
  </si>
  <si>
    <t>Sedgefield Striders</t>
  </si>
  <si>
    <t>2:08:59</t>
  </si>
  <si>
    <t>Andre Barnardo</t>
  </si>
  <si>
    <t>2:40:33</t>
  </si>
  <si>
    <t>Michael Brewis</t>
  </si>
  <si>
    <t>2:48:08</t>
  </si>
  <si>
    <t>Annatjie Botes</t>
  </si>
  <si>
    <t>2:27:27</t>
  </si>
  <si>
    <t>Nerida Lubbe</t>
  </si>
  <si>
    <t>2:33:47</t>
  </si>
  <si>
    <t>Laura Muller</t>
  </si>
  <si>
    <t>2:35:27</t>
  </si>
  <si>
    <t>Rina van Schalkwyk</t>
  </si>
  <si>
    <t>2:53:52</t>
  </si>
  <si>
    <t>Anderson Ncube</t>
  </si>
  <si>
    <t>1:35:09</t>
  </si>
  <si>
    <t>Warren Petersen</t>
  </si>
  <si>
    <t>1:42:46</t>
  </si>
  <si>
    <t>David Rose</t>
  </si>
  <si>
    <t>1:52:14</t>
  </si>
  <si>
    <t>Catherine Williamson</t>
  </si>
  <si>
    <t>1:48:00</t>
  </si>
  <si>
    <t>Nicole Wiese</t>
  </si>
  <si>
    <t>2:03:09</t>
  </si>
  <si>
    <t>Jo McKensie</t>
  </si>
  <si>
    <t>Plett AC</t>
  </si>
  <si>
    <t>2:04:18</t>
  </si>
  <si>
    <t>Zach Van Wyk</t>
  </si>
  <si>
    <t>2:30:18</t>
  </si>
  <si>
    <t>Christopher Gomersall</t>
  </si>
  <si>
    <t>1:55:04</t>
  </si>
  <si>
    <t xml:space="preserve">Rob Williams </t>
  </si>
  <si>
    <t>1:52:21</t>
  </si>
  <si>
    <t>Marie Ayton</t>
  </si>
  <si>
    <t>2:24:12</t>
  </si>
  <si>
    <t>Zach De Beer</t>
  </si>
  <si>
    <t>Tortoise Tuff 10KM RUN</t>
  </si>
  <si>
    <t>Overall Finish List</t>
  </si>
  <si>
    <t>March 09, 2019</t>
  </si>
  <si>
    <t>Timed by Athletics SWD</t>
  </si>
  <si>
    <t>Place</t>
  </si>
  <si>
    <t>Name</t>
  </si>
  <si>
    <t>Bib No</t>
  </si>
  <si>
    <t>Age</t>
  </si>
  <si>
    <t>Chip Time</t>
  </si>
  <si>
    <t>Gender</t>
  </si>
  <si>
    <t>LicNo</t>
  </si>
  <si>
    <t>Race No</t>
  </si>
  <si>
    <t>FRANCOIS MAQUASSA</t>
  </si>
  <si>
    <t>NEDBANK RUNNING CLUB SWD</t>
  </si>
  <si>
    <t>M</t>
  </si>
  <si>
    <t>ASWD1393</t>
  </si>
  <si>
    <t>SELWYN MATTHEWS</t>
  </si>
  <si>
    <t>ASWD1259</t>
  </si>
  <si>
    <t>SIBONELE HUMAN</t>
  </si>
  <si>
    <t>KNYSNA MARATHON CLUB</t>
  </si>
  <si>
    <t>ASWD759</t>
  </si>
  <si>
    <t>LINDILE TOKOTA</t>
  </si>
  <si>
    <t>ASWD1140</t>
  </si>
  <si>
    <t>MELIKHAYA MSIZI</t>
  </si>
  <si>
    <t>ASWD804</t>
  </si>
  <si>
    <t>RINALDO GROOTBOOM</t>
  </si>
  <si>
    <t>CAPE MULTISPORT EDEN</t>
  </si>
  <si>
    <t>ASWD833</t>
  </si>
  <si>
    <t>DENO BAARTMAN</t>
  </si>
  <si>
    <t>ASWD1304</t>
  </si>
  <si>
    <t>DENOVIN GEDULD</t>
  </si>
  <si>
    <t>OUTENIQUA HARRIERS</t>
  </si>
  <si>
    <t>ASWD209</t>
  </si>
  <si>
    <t>ANTON CHEVALIER</t>
  </si>
  <si>
    <t>ASWD1148</t>
  </si>
  <si>
    <t>MOSULI PLAATJIE</t>
  </si>
  <si>
    <t>ASWD747</t>
  </si>
  <si>
    <t>LITHEMBA TRUST SEPTEMBER</t>
  </si>
  <si>
    <t>T117</t>
  </si>
  <si>
    <t>JUAN OOSTHUIZEN</t>
  </si>
  <si>
    <t>IRON-JAWED MULTISPORT</t>
  </si>
  <si>
    <t>ASWD2186</t>
  </si>
  <si>
    <t>RODGER SIVIWE</t>
  </si>
  <si>
    <t>T119</t>
  </si>
  <si>
    <t>CECILIA NEL</t>
  </si>
  <si>
    <t>F</t>
  </si>
  <si>
    <t>ASWD1581</t>
  </si>
  <si>
    <t>SINETHEMBA JAKOBS</t>
  </si>
  <si>
    <t>ASWD608</t>
  </si>
  <si>
    <t>PETER JAEHNE</t>
  </si>
  <si>
    <t>ASWD15</t>
  </si>
  <si>
    <t>YARON VENTER</t>
  </si>
  <si>
    <t>ASWD1406</t>
  </si>
  <si>
    <t>CANDICE VAN BEULEN</t>
  </si>
  <si>
    <t>ASWD1358</t>
  </si>
  <si>
    <t>PHELOLWETHU DICKSON</t>
  </si>
  <si>
    <t>ASWD736</t>
  </si>
  <si>
    <t>MACNITA SAMUELS</t>
  </si>
  <si>
    <t>ASWD700</t>
  </si>
  <si>
    <t>EUGENE MARAIS</t>
  </si>
  <si>
    <t>CAPE MULTISPORT CLUB EDEN</t>
  </si>
  <si>
    <t>ASWD862</t>
  </si>
  <si>
    <t>ALFRED NISE</t>
  </si>
  <si>
    <t>ASWD661</t>
  </si>
  <si>
    <t>AUSTEN DOVIKO</t>
  </si>
  <si>
    <t>T72</t>
  </si>
  <si>
    <t>NICHOLAS CLARKE</t>
  </si>
  <si>
    <t>T366</t>
  </si>
  <si>
    <t>VICTOR MKANDAWIRE</t>
  </si>
  <si>
    <t>T99</t>
  </si>
  <si>
    <t>STIAAN VAN SCHALKWYK</t>
  </si>
  <si>
    <t>HARTENBOS DRAWWERS</t>
  </si>
  <si>
    <t>ASWD1717</t>
  </si>
  <si>
    <t>SARAH VILJOEN</t>
  </si>
  <si>
    <t>ASWD1640</t>
  </si>
  <si>
    <t>MARLON MORTLOCK</t>
  </si>
  <si>
    <t>ASWD786</t>
  </si>
  <si>
    <t>WILLIAM MCLEAN</t>
  </si>
  <si>
    <t>T404</t>
  </si>
  <si>
    <t>MELVIN LUKAS</t>
  </si>
  <si>
    <t>MILITARY SPORT CLUB</t>
  </si>
  <si>
    <t>ASWD2007</t>
  </si>
  <si>
    <t>PATRICK RAWLINGS</t>
  </si>
  <si>
    <t>ASWD57</t>
  </si>
  <si>
    <t>GERARD GROENEWALD</t>
  </si>
  <si>
    <t>ASWD984</t>
  </si>
  <si>
    <t>SINDILE NTSHONGWANA</t>
  </si>
  <si>
    <t>T106</t>
  </si>
  <si>
    <t>CHANTELL BARKHUIZEN</t>
  </si>
  <si>
    <t>ASWD981</t>
  </si>
  <si>
    <t>RODRICK PETERSEN</t>
  </si>
  <si>
    <t>ASWD618</t>
  </si>
  <si>
    <t>JOFFREY PIENAAR</t>
  </si>
  <si>
    <t>ASWD2192</t>
  </si>
  <si>
    <t>ANNAKIE PRETORIUS</t>
  </si>
  <si>
    <t>ASWD966</t>
  </si>
  <si>
    <t>CAROL GROENEWALD</t>
  </si>
  <si>
    <t>ASWD985</t>
  </si>
  <si>
    <t>TOSI MOROLO</t>
  </si>
  <si>
    <t>T100</t>
  </si>
  <si>
    <t>JAYRON JANTJIES</t>
  </si>
  <si>
    <t>SEDGEFIELD STRIDERS</t>
  </si>
  <si>
    <t>ASWD451</t>
  </si>
  <si>
    <t>JOHANN HUNTER</t>
  </si>
  <si>
    <t>STRAND AC</t>
  </si>
  <si>
    <t>WPA3125</t>
  </si>
  <si>
    <t>MICHELLE VAN HEERDEN</t>
  </si>
  <si>
    <t>ASWD766</t>
  </si>
  <si>
    <t>CHRISTIAN LINGERVELD</t>
  </si>
  <si>
    <t>ASWD1429</t>
  </si>
  <si>
    <t>SIDNEY ROOS</t>
  </si>
  <si>
    <t>ASWD745</t>
  </si>
  <si>
    <t>MICHAEL LITZ</t>
  </si>
  <si>
    <t>ASWD725</t>
  </si>
  <si>
    <t>PIERRE KLEINHNS</t>
  </si>
  <si>
    <t>T401</t>
  </si>
  <si>
    <t>LYNETTE SCHLECHTER</t>
  </si>
  <si>
    <t>T400</t>
  </si>
  <si>
    <t>SHARON LOSPER</t>
  </si>
  <si>
    <t>ASWD1289</t>
  </si>
  <si>
    <t>DEAN BARTIE</t>
  </si>
  <si>
    <t>T10</t>
  </si>
  <si>
    <t>MAURITZ WENTZEL</t>
  </si>
  <si>
    <t>T803</t>
  </si>
  <si>
    <t>SUSAN BRACHER</t>
  </si>
  <si>
    <t>MATES MOUNTAIN &amp; TRAIL ENTHUSI</t>
  </si>
  <si>
    <t>WPA10310</t>
  </si>
  <si>
    <t>THULANI MTHEMBU</t>
  </si>
  <si>
    <t>ASWD2023</t>
  </si>
  <si>
    <t>LAETITIA WOLMARANS</t>
  </si>
  <si>
    <t>ASWD2003</t>
  </si>
  <si>
    <t>JOENIE CONRADIE</t>
  </si>
  <si>
    <t>ASWD830</t>
  </si>
  <si>
    <t>HENNIE SWART</t>
  </si>
  <si>
    <t>ASWD717</t>
  </si>
  <si>
    <t>ARNO BOLTMAN</t>
  </si>
  <si>
    <t>ASWD271</t>
  </si>
  <si>
    <t>JO-ANN VAN VUUREN</t>
  </si>
  <si>
    <t>PLETTENBERG BAY ATHLETICS CLUB</t>
  </si>
  <si>
    <t>ASWD2069</t>
  </si>
  <si>
    <t>TR531</t>
  </si>
  <si>
    <t>EMILY PADFIELD</t>
  </si>
  <si>
    <t>ASWD1541</t>
  </si>
  <si>
    <t>MARK CHIMENYA</t>
  </si>
  <si>
    <t>T63</t>
  </si>
  <si>
    <t>CLARENCE CAIRNCROSS</t>
  </si>
  <si>
    <t>MOSSEL BAY HARRIERS</t>
  </si>
  <si>
    <t>ASWD316</t>
  </si>
  <si>
    <t>NICO FERREIRA</t>
  </si>
  <si>
    <t>ASWD1238</t>
  </si>
  <si>
    <t>COENIE LUBBE</t>
  </si>
  <si>
    <t>ASWD999</t>
  </si>
  <si>
    <t>AALTJE NIEMAN</t>
  </si>
  <si>
    <t>ASWD1593</t>
  </si>
  <si>
    <t>ELIZABETH ZEELIE</t>
  </si>
  <si>
    <t>ASWD1458</t>
  </si>
  <si>
    <t>MONICKE VAN KLEEF</t>
  </si>
  <si>
    <t>ASWD1139</t>
  </si>
  <si>
    <t>RONEL SWART</t>
  </si>
  <si>
    <t>ASWD1374</t>
  </si>
  <si>
    <t>HOLLY GODFREY</t>
  </si>
  <si>
    <t>ASWD716</t>
  </si>
  <si>
    <t>BOYCE PRETORIUS</t>
  </si>
  <si>
    <t>ASWD1699</t>
  </si>
  <si>
    <t>CLAIRE FLEETWOOD</t>
  </si>
  <si>
    <t>PLETT ATHLETICS CLUB</t>
  </si>
  <si>
    <t>ASWD2076</t>
  </si>
  <si>
    <t>JOHAN VERMAAK</t>
  </si>
  <si>
    <t>T129</t>
  </si>
  <si>
    <t>CLARE LABUSCHAGNE</t>
  </si>
  <si>
    <t>ASWD18</t>
  </si>
  <si>
    <t>WILLEM VAN DEN HEEVER</t>
  </si>
  <si>
    <t>T127</t>
  </si>
  <si>
    <t>NELIS JONKER</t>
  </si>
  <si>
    <t>ASWD945</t>
  </si>
  <si>
    <t>HERMAN DEKKER</t>
  </si>
  <si>
    <t>EPA2779</t>
  </si>
  <si>
    <t>HELENA JONKER</t>
  </si>
  <si>
    <t>ASWD944</t>
  </si>
  <si>
    <t>RIA MATTHEUS</t>
  </si>
  <si>
    <t>ASWD2068</t>
  </si>
  <si>
    <t>CHARMAINE MEYER</t>
  </si>
  <si>
    <t>ASWD1755</t>
  </si>
  <si>
    <t>ANNETTE CONRADIE</t>
  </si>
  <si>
    <t>T70</t>
  </si>
  <si>
    <t>MARIETA MASSYN</t>
  </si>
  <si>
    <t>T97</t>
  </si>
  <si>
    <t>LAETITIA DU TOIT</t>
  </si>
  <si>
    <t>ASWD1579</t>
  </si>
  <si>
    <t>ANTHONY NOBLE</t>
  </si>
  <si>
    <t>ASWD111</t>
  </si>
  <si>
    <t>LIEBE VAN RENSBURG</t>
  </si>
  <si>
    <t>ASWD1612</t>
  </si>
  <si>
    <t>LINELLE WHITEHEAD</t>
  </si>
  <si>
    <t>ASWD1477</t>
  </si>
  <si>
    <t>JESSE-KIM GRUNDLING</t>
  </si>
  <si>
    <t>ASWD2187</t>
  </si>
  <si>
    <t>MARYKE BREDAHL</t>
  </si>
  <si>
    <t>ASWD706</t>
  </si>
  <si>
    <t>MORTEN BREDAHL</t>
  </si>
  <si>
    <t>ASWD628</t>
  </si>
  <si>
    <t>LESLIE MARTIN</t>
  </si>
  <si>
    <t>T96</t>
  </si>
  <si>
    <t>AMANDA MEYER</t>
  </si>
  <si>
    <t>ASWD1770</t>
  </si>
  <si>
    <t>HERMAN SWANEPOEL</t>
  </si>
  <si>
    <t>ASWD1606</t>
  </si>
  <si>
    <t>EMILE NEL</t>
  </si>
  <si>
    <t>ASWD965</t>
  </si>
  <si>
    <t>MARISA NEL</t>
  </si>
  <si>
    <t>ASWD963</t>
  </si>
  <si>
    <t>ROLENE LOOCK</t>
  </si>
  <si>
    <t>ASWD1528</t>
  </si>
  <si>
    <t>FANIE OLIVIER</t>
  </si>
  <si>
    <t>ASWD1794</t>
  </si>
  <si>
    <t>JACO BOTJMA</t>
  </si>
  <si>
    <t>ASWD2182</t>
  </si>
  <si>
    <t>MARILUGH MINNIE</t>
  </si>
  <si>
    <t>T98</t>
  </si>
  <si>
    <t>RIKA SPANG</t>
  </si>
  <si>
    <t>ASWD957</t>
  </si>
  <si>
    <t>GEORGINA BIGGINS</t>
  </si>
  <si>
    <t>ASWD1540</t>
  </si>
  <si>
    <t>PLAATJIE CRONJE</t>
  </si>
  <si>
    <t>ASWD66</t>
  </si>
  <si>
    <t>BAREND JACOBUS STANDER</t>
  </si>
  <si>
    <t>T120</t>
  </si>
  <si>
    <t>ARLENE BEUKES</t>
  </si>
  <si>
    <t>ASWD77</t>
  </si>
  <si>
    <t>FERDINAND SCHRECK</t>
  </si>
  <si>
    <t>ASWD2036</t>
  </si>
  <si>
    <t>JONETTE BOTHA</t>
  </si>
  <si>
    <t>ASWD1097</t>
  </si>
  <si>
    <t>MARIET HORN</t>
  </si>
  <si>
    <t>ASWD733</t>
  </si>
  <si>
    <t>FRANCOIS STEENKAMP</t>
  </si>
  <si>
    <t>ASWD828</t>
  </si>
  <si>
    <t>UNA HENDRIKZ</t>
  </si>
  <si>
    <t>T84</t>
  </si>
  <si>
    <t>SJANRIE HENDRIKZ</t>
  </si>
  <si>
    <t>T83</t>
  </si>
  <si>
    <t>ZAAYMAN BURNETT</t>
  </si>
  <si>
    <t>ASWD993</t>
  </si>
  <si>
    <t>KAREN STANDER</t>
  </si>
  <si>
    <t>T121</t>
  </si>
  <si>
    <t>ILZE VILJOEN</t>
  </si>
  <si>
    <t>ASWD1010</t>
  </si>
  <si>
    <t>ESTHER OOSTHUIZEN</t>
  </si>
  <si>
    <t>ASWD1004</t>
  </si>
  <si>
    <t>DALE WRIGHT</t>
  </si>
  <si>
    <t>T350</t>
  </si>
  <si>
    <t>TAMARA SOJOLA</t>
  </si>
  <si>
    <t>PETROSA RUNNING CLUB</t>
  </si>
  <si>
    <t>ASWD1946</t>
  </si>
  <si>
    <t>JOHANNES PRINSLOO</t>
  </si>
  <si>
    <t>ASWD1209</t>
  </si>
  <si>
    <t>GELINE KUMM</t>
  </si>
  <si>
    <t>ASWD1096</t>
  </si>
  <si>
    <t>TIENIE FERREIRA</t>
  </si>
  <si>
    <t>T358</t>
  </si>
  <si>
    <t>CARMELLE SMITH</t>
  </si>
  <si>
    <t>ASWD182</t>
  </si>
  <si>
    <t>PIETER KEMP</t>
  </si>
  <si>
    <t>ASWD1754</t>
  </si>
  <si>
    <t>KARIEN VENTER</t>
  </si>
  <si>
    <t>ASWD1390</t>
  </si>
  <si>
    <t>CHRISMARE KAMENER</t>
  </si>
  <si>
    <t>ASWD76</t>
  </si>
  <si>
    <t>MICHAEL DEKKER</t>
  </si>
  <si>
    <t>EPA2778</t>
  </si>
  <si>
    <t>ANITA MOSER</t>
  </si>
  <si>
    <t>T105</t>
  </si>
  <si>
    <t>GUIN BELL</t>
  </si>
  <si>
    <t>T15</t>
  </si>
  <si>
    <t>DEAN MEYER</t>
  </si>
  <si>
    <t>ASWD1772</t>
  </si>
  <si>
    <t>WANDA LE ROUX</t>
  </si>
  <si>
    <t>ASWD1311</t>
  </si>
  <si>
    <t>ENGELA FOUCHE</t>
  </si>
  <si>
    <t>ASWD1783</t>
  </si>
  <si>
    <t>THABISO BOYSEN</t>
  </si>
  <si>
    <t>T29</t>
  </si>
  <si>
    <t>TANIA FERREIRA</t>
  </si>
  <si>
    <t>ASWD1237</t>
  </si>
  <si>
    <t>MARLENE GERICKE</t>
  </si>
  <si>
    <t>ASWD1573</t>
  </si>
  <si>
    <t>ELIZE HERBST</t>
  </si>
  <si>
    <t>ASWD238</t>
  </si>
  <si>
    <t>IZAK BEUKES</t>
  </si>
  <si>
    <t>T405</t>
  </si>
  <si>
    <t>CHRISNA BOTHA</t>
  </si>
  <si>
    <t>ASWD268</t>
  </si>
  <si>
    <t>PETER BROWN</t>
  </si>
  <si>
    <t>ASWD641</t>
  </si>
  <si>
    <t>HESTON DEKKER</t>
  </si>
  <si>
    <t>EPA2777</t>
  </si>
  <si>
    <t>HERBIE KOSTENS</t>
  </si>
  <si>
    <t>ASWD723</t>
  </si>
  <si>
    <t>ILSE SMIT</t>
  </si>
  <si>
    <t>ASWD1277</t>
  </si>
  <si>
    <t>CLAUDINE HERMANUS</t>
  </si>
  <si>
    <t>T85</t>
  </si>
  <si>
    <t>HANNELI CERONIO</t>
  </si>
  <si>
    <t>ASWD1367</t>
  </si>
  <si>
    <t>BEATRIE ZANDBERG</t>
  </si>
  <si>
    <t>ASWD1473</t>
  </si>
  <si>
    <t>JULIA JOUBERT</t>
  </si>
  <si>
    <t>T86</t>
  </si>
  <si>
    <t>LIEDIE COETZEE</t>
  </si>
  <si>
    <t>ASWD2070</t>
  </si>
  <si>
    <t>SANDRA DU TOIT</t>
  </si>
  <si>
    <t>ASWD1517</t>
  </si>
  <si>
    <t>KERNEELS BARNARDO</t>
  </si>
  <si>
    <t>ASWD1827</t>
  </si>
  <si>
    <t>RACHEL SCHAEFER</t>
  </si>
  <si>
    <t>ASWD1751</t>
  </si>
  <si>
    <t>GERRIT MULLER</t>
  </si>
  <si>
    <t>ASWD726</t>
  </si>
  <si>
    <t>WILLIE PIETERSE</t>
  </si>
  <si>
    <t>ASWD1243</t>
  </si>
  <si>
    <t>LINDIE VAN BILJON</t>
  </si>
  <si>
    <t>T126</t>
  </si>
  <si>
    <t>MIA DU PLESSIS</t>
  </si>
  <si>
    <t>T75</t>
  </si>
  <si>
    <t>CHRIS HERBST</t>
  </si>
  <si>
    <t>ASWD239</t>
  </si>
  <si>
    <t>RONEL PIETERSE</t>
  </si>
  <si>
    <t>ASWD1244</t>
  </si>
  <si>
    <t>PETRO DU PREEZ</t>
  </si>
  <si>
    <t>ASWD2184</t>
  </si>
  <si>
    <t>FANIE DU PREEZ</t>
  </si>
  <si>
    <t>ASWD2183</t>
  </si>
  <si>
    <t>CHRISTINE DAVIS</t>
  </si>
  <si>
    <t>T71</t>
  </si>
  <si>
    <t>CORNELIA GILIOMEE</t>
  </si>
  <si>
    <t>LANGEBERG ATHLETICS CLUB</t>
  </si>
  <si>
    <t>ASWD501</t>
  </si>
  <si>
    <t>GAPPIE CHITAYA</t>
  </si>
  <si>
    <t>T64</t>
  </si>
  <si>
    <t>YVETTE SHARE</t>
  </si>
  <si>
    <t>T118</t>
  </si>
  <si>
    <t>NIRENE BARTIE</t>
  </si>
  <si>
    <t>T11</t>
  </si>
  <si>
    <t>BARRY DANVERS</t>
  </si>
  <si>
    <t>ASWD807</t>
  </si>
  <si>
    <t>ALIDA VILJOEN</t>
  </si>
  <si>
    <t>T130</t>
  </si>
  <si>
    <t>JODI PIENAAR</t>
  </si>
  <si>
    <t>WALMER AC</t>
  </si>
  <si>
    <t>EPA498</t>
  </si>
  <si>
    <t>CORLIA DU PREEZ</t>
  </si>
  <si>
    <t>ASWD1388</t>
  </si>
  <si>
    <t>DEIDRE PACE</t>
  </si>
  <si>
    <t>T107</t>
  </si>
  <si>
    <t>CLAYTON THORPE</t>
  </si>
  <si>
    <t>ASWD826</t>
  </si>
  <si>
    <t>CHANTEL VAN DEN HEEVER</t>
  </si>
  <si>
    <t>ASWD873</t>
  </si>
  <si>
    <t>JANE MOUTON</t>
  </si>
  <si>
    <t>ASWD875</t>
  </si>
  <si>
    <t>ROULIEN STAHNKE</t>
  </si>
  <si>
    <t>ASWD162</t>
  </si>
  <si>
    <t>IAN DANIEL</t>
  </si>
  <si>
    <t>ASWD810</t>
  </si>
  <si>
    <t>LINDA SMIT</t>
  </si>
  <si>
    <t>ASWD1402</t>
  </si>
  <si>
    <t>WAYNE HAVENGA</t>
  </si>
  <si>
    <t>T82</t>
  </si>
  <si>
    <t>ROSE-MARIE KRUGER</t>
  </si>
  <si>
    <t>ASWD139</t>
  </si>
  <si>
    <t>SPIRO PAPAYANNIS</t>
  </si>
  <si>
    <t>T108</t>
  </si>
  <si>
    <t>BEN BOUWER</t>
  </si>
  <si>
    <t>ASWD1029</t>
  </si>
  <si>
    <t>CARLA LIDSTONE</t>
  </si>
  <si>
    <t>T90</t>
  </si>
  <si>
    <t>TRUTER WILLEMSE</t>
  </si>
  <si>
    <t>T348</t>
  </si>
  <si>
    <t>BENITA TAYLOR</t>
  </si>
  <si>
    <t>T123</t>
  </si>
  <si>
    <t>HETTIE VISSER</t>
  </si>
  <si>
    <t>ASWD149</t>
  </si>
  <si>
    <t>BRENDA LABUSCHAGNE</t>
  </si>
  <si>
    <t>T88</t>
  </si>
  <si>
    <t>MARIA CLOETE</t>
  </si>
  <si>
    <t>ASWD1771</t>
  </si>
  <si>
    <t>ANN-MARE DU PLESSIS</t>
  </si>
  <si>
    <t>ASWD1788</t>
  </si>
  <si>
    <t>AD COLE</t>
  </si>
  <si>
    <t>ASWD666</t>
  </si>
  <si>
    <t>THARENE WILLEMSE</t>
  </si>
  <si>
    <t>T804</t>
  </si>
  <si>
    <t>ARNOLD STEYN</t>
  </si>
  <si>
    <t>ASWD1817</t>
  </si>
  <si>
    <t>MICHELE DE WET</t>
  </si>
  <si>
    <t>ASWD763</t>
  </si>
  <si>
    <t>ESTELLE-MARIE NEL</t>
  </si>
  <si>
    <t>ASWD1072</t>
  </si>
  <si>
    <t>CYRIL SHEEN</t>
  </si>
  <si>
    <t>ASWD1033</t>
  </si>
  <si>
    <t>LOURENS ERASMUS</t>
  </si>
  <si>
    <t>ASWD1629</t>
  </si>
  <si>
    <t>ANNATJIE ERASMUS</t>
  </si>
  <si>
    <t>ASWD1630</t>
  </si>
  <si>
    <t>DIANE OLDEWEDEKEN</t>
  </si>
  <si>
    <t>T393</t>
  </si>
  <si>
    <t>JAN WOODWARD</t>
  </si>
  <si>
    <t>T349</t>
  </si>
  <si>
    <t>RIA BOUWER</t>
  </si>
  <si>
    <t>ASWD1644</t>
  </si>
  <si>
    <t>ANNELIZE KING</t>
  </si>
  <si>
    <t>T87</t>
  </si>
  <si>
    <t>ANGELIQUE BRODERICK</t>
  </si>
  <si>
    <t>T35</t>
  </si>
  <si>
    <t>SARA-JANE GIBBS</t>
  </si>
  <si>
    <t>T81</t>
  </si>
  <si>
    <t>CECILEA CLOETE</t>
  </si>
  <si>
    <t>T68</t>
  </si>
  <si>
    <t>WESSON BOTHA</t>
  </si>
  <si>
    <t>ASWD1664</t>
  </si>
  <si>
    <t>JO-ANN CAIRNCROSS</t>
  </si>
  <si>
    <t>ASWD315</t>
  </si>
  <si>
    <t>KARIN FRANS</t>
  </si>
  <si>
    <t>T77</t>
  </si>
  <si>
    <t>BEBELINE KOOPMAN</t>
  </si>
  <si>
    <t>DALENE LE ROUX</t>
  </si>
  <si>
    <t>ASWD1345</t>
  </si>
  <si>
    <t>SONWABILE NGCIZELA</t>
  </si>
  <si>
    <t>ASWD1677</t>
  </si>
  <si>
    <t>ANEL PIENAAR</t>
  </si>
  <si>
    <t>T111</t>
  </si>
  <si>
    <t>EMMA JONES</t>
  </si>
  <si>
    <t>T396</t>
  </si>
  <si>
    <t>LORI JONES</t>
  </si>
  <si>
    <t>T397</t>
  </si>
  <si>
    <t>CHRISTINE VAN NIEKERK</t>
  </si>
  <si>
    <t>T128</t>
  </si>
  <si>
    <t>HELANDI WANNENBURG</t>
  </si>
  <si>
    <t>T802</t>
  </si>
  <si>
    <t>MARIANNE PRAEKELT</t>
  </si>
  <si>
    <t>T112</t>
  </si>
  <si>
    <t>ELFRIEDA LOUBSER</t>
  </si>
  <si>
    <t>T93</t>
  </si>
  <si>
    <t>MARTHINUS VISSER</t>
  </si>
  <si>
    <t>ASWD143</t>
  </si>
  <si>
    <t>BELINDA ROOS</t>
  </si>
  <si>
    <t>T116</t>
  </si>
  <si>
    <t>STEFANIE SEYDACK</t>
  </si>
  <si>
    <t>ASWD606</t>
  </si>
  <si>
    <t>RICHARD TAYLOR</t>
  </si>
  <si>
    <t>T124</t>
  </si>
  <si>
    <t>DEBBIE CAMPBELL</t>
  </si>
  <si>
    <t>ASWD837</t>
  </si>
  <si>
    <t>STEPHANIE THERON</t>
  </si>
  <si>
    <t>T125</t>
  </si>
  <si>
    <t>INGE SCHREVE</t>
  </si>
  <si>
    <t>ASWD570</t>
  </si>
  <si>
    <t>PIETER VISSER</t>
  </si>
  <si>
    <t>ASWD243</t>
  </si>
  <si>
    <t>TERSIA MAREE</t>
  </si>
  <si>
    <t>T95</t>
  </si>
  <si>
    <t>DOLENE KETTLEDAS</t>
  </si>
  <si>
    <t>ASWD320</t>
  </si>
  <si>
    <t>AMANDA VAN DER BERG</t>
  </si>
  <si>
    <t>ASWD1352</t>
  </si>
  <si>
    <t>JOHANNES DU TOIT</t>
  </si>
  <si>
    <t>ASWD813</t>
  </si>
  <si>
    <t>CATHY DE RIDDER</t>
  </si>
  <si>
    <t>ASWD1780</t>
  </si>
  <si>
    <t>TROY LEWIS</t>
  </si>
  <si>
    <t>T89</t>
  </si>
  <si>
    <t>NAUDENE PRINSLOO</t>
  </si>
  <si>
    <t>T113</t>
  </si>
  <si>
    <t>THEA HEYNS</t>
  </si>
  <si>
    <t>T398</t>
  </si>
  <si>
    <t>MARLENE SMIT</t>
  </si>
  <si>
    <t>ASWD951</t>
  </si>
  <si>
    <t>VIVIENNE JOHNSON</t>
  </si>
  <si>
    <t>MELVIN KOOPMAN</t>
  </si>
  <si>
    <t>ASWD328</t>
  </si>
  <si>
    <t>ASWD319</t>
  </si>
  <si>
    <t>ASWD1428</t>
  </si>
  <si>
    <t>Tortoise Tuff 10KM WALK</t>
  </si>
  <si>
    <t>ANEL OOSTHUIZEN</t>
  </si>
  <si>
    <t>ASWD1551</t>
  </si>
  <si>
    <t>LORENZO WILTSHIRE</t>
  </si>
  <si>
    <t>ASWD1530</t>
  </si>
  <si>
    <t>MAXWELL BROWN</t>
  </si>
  <si>
    <t>ASWD1305</t>
  </si>
  <si>
    <t>TIMOETHEUS MARKGRAAFF</t>
  </si>
  <si>
    <t>ASWD1408</t>
  </si>
  <si>
    <t>KARIN OTTO</t>
  </si>
  <si>
    <t>ASWD1844</t>
  </si>
  <si>
    <t>ANDRE PIENAAR</t>
  </si>
  <si>
    <t>BLUEWATER BAY</t>
  </si>
  <si>
    <t>EPA1962</t>
  </si>
  <si>
    <t>MAGNA DE JAGER</t>
  </si>
  <si>
    <t>ASWD752</t>
  </si>
  <si>
    <t>DAVID MORGAN-SMITH</t>
  </si>
  <si>
    <t>ASWD711</t>
  </si>
  <si>
    <t>JOHAN NIEMAN</t>
  </si>
  <si>
    <t>ASWD1592</t>
  </si>
  <si>
    <t>EVETTE JOUBERT</t>
  </si>
  <si>
    <t>ASWD852</t>
  </si>
  <si>
    <t>LOUW-ANN LOUWRENS</t>
  </si>
  <si>
    <t>ASWD1508</t>
  </si>
  <si>
    <t>LORRAINE ZEHMKE</t>
  </si>
  <si>
    <t>ASWD12</t>
  </si>
  <si>
    <t>ALIDA BAILEY</t>
  </si>
  <si>
    <t>ASWD1522</t>
  </si>
  <si>
    <t>SOLLIE SCHREUDER</t>
  </si>
  <si>
    <t>ASWD52</t>
  </si>
  <si>
    <t>GERALDINE LOFTIE-EATON</t>
  </si>
  <si>
    <t>ASWD1471</t>
  </si>
  <si>
    <t>MARY-ANNE FARNHAM</t>
  </si>
  <si>
    <t>ASWD735</t>
  </si>
  <si>
    <t>NORMA SOULE</t>
  </si>
  <si>
    <t>ASWD729</t>
  </si>
  <si>
    <t>COLIN SEFTEL</t>
  </si>
  <si>
    <t>T354</t>
  </si>
  <si>
    <t>TRIX DE VILLIERS</t>
  </si>
  <si>
    <t>ASWD1472</t>
  </si>
  <si>
    <t>DORIS NAYLER</t>
  </si>
  <si>
    <t>ASWD470</t>
  </si>
  <si>
    <t>ANNELIE BOTHA</t>
  </si>
  <si>
    <t>T352</t>
  </si>
  <si>
    <t>JOSIE WISHART</t>
  </si>
  <si>
    <t>ASWD809</t>
  </si>
  <si>
    <t>MARINA BOTHA</t>
  </si>
  <si>
    <t>T351</t>
  </si>
  <si>
    <t>JEANNE JOUBERT</t>
  </si>
  <si>
    <t>T353</t>
  </si>
  <si>
    <t>Tortoise Tuff 21KM TRAIL RUN</t>
  </si>
  <si>
    <t>ANDERSON NCUBE</t>
  </si>
  <si>
    <t>ASWD1186</t>
  </si>
  <si>
    <t>TR500</t>
  </si>
  <si>
    <t>WARREN PETERSEN</t>
  </si>
  <si>
    <t>ASWD815</t>
  </si>
  <si>
    <t>TR548</t>
  </si>
  <si>
    <t>CATHERINE WILLIAMSON</t>
  </si>
  <si>
    <t>T391</t>
  </si>
  <si>
    <t>TR391</t>
  </si>
  <si>
    <t>DAVID ROSE</t>
  </si>
  <si>
    <t>ASWD417</t>
  </si>
  <si>
    <t>TR514</t>
  </si>
  <si>
    <t>ROB WILLIAMSON</t>
  </si>
  <si>
    <t>T390</t>
  </si>
  <si>
    <t>TR390</t>
  </si>
  <si>
    <t>CHRISTOPHER GOMERSALL</t>
  </si>
  <si>
    <t>T360</t>
  </si>
  <si>
    <t>TR479</t>
  </si>
  <si>
    <t>NICOLE WIESE</t>
  </si>
  <si>
    <t>ASWD284</t>
  </si>
  <si>
    <t>TR540</t>
  </si>
  <si>
    <t>GEORGIE MINOPETROS</t>
  </si>
  <si>
    <t>ASWD2088</t>
  </si>
  <si>
    <t>TR496</t>
  </si>
  <si>
    <t>JO MACKENZIE</t>
  </si>
  <si>
    <t>ASWD2089</t>
  </si>
  <si>
    <t>TR491</t>
  </si>
  <si>
    <t>FRANCOIS KRUGER</t>
  </si>
  <si>
    <t>ASWD445</t>
  </si>
  <si>
    <t>TR488</t>
  </si>
  <si>
    <t>KYLE SMITH</t>
  </si>
  <si>
    <t>T372</t>
  </si>
  <si>
    <t>TR519</t>
  </si>
  <si>
    <t>GIDA DE SWARDT</t>
  </si>
  <si>
    <t>ASWD1088</t>
  </si>
  <si>
    <t>TR472</t>
  </si>
  <si>
    <t>RAYMOND BLOEM</t>
  </si>
  <si>
    <t>ASWD263</t>
  </si>
  <si>
    <t>TR464</t>
  </si>
  <si>
    <t>BRADLEY BLOEM</t>
  </si>
  <si>
    <t>ASWD293</t>
  </si>
  <si>
    <t>TR465</t>
  </si>
  <si>
    <t>EMMA BROWN</t>
  </si>
  <si>
    <t>T357</t>
  </si>
  <si>
    <t>TR467</t>
  </si>
  <si>
    <t>MARSHALL RICHENBERG</t>
  </si>
  <si>
    <t>ASWD693</t>
  </si>
  <si>
    <t>TR549</t>
  </si>
  <si>
    <t>NIEK HARTEVELD</t>
  </si>
  <si>
    <t>T403</t>
  </si>
  <si>
    <t>TR547</t>
  </si>
  <si>
    <t>CAREL KOEKEMOER</t>
  </si>
  <si>
    <t>T362</t>
  </si>
  <si>
    <t>TR487</t>
  </si>
  <si>
    <t>MARK VAN ZYL</t>
  </si>
  <si>
    <t>ASWD423</t>
  </si>
  <si>
    <t>TR535</t>
  </si>
  <si>
    <t>LIZE-MARI RAUTENBACH</t>
  </si>
  <si>
    <t>ASWD1836</t>
  </si>
  <si>
    <t>TR509</t>
  </si>
  <si>
    <t>ZACH DE BEER</t>
  </si>
  <si>
    <t>ASWD744</t>
  </si>
  <si>
    <t>TR471</t>
  </si>
  <si>
    <t>MARIE AYTON</t>
  </si>
  <si>
    <t>ASWD740</t>
  </si>
  <si>
    <t>TR463</t>
  </si>
  <si>
    <t>BENITA JOUBERT</t>
  </si>
  <si>
    <t>ASWD1641</t>
  </si>
  <si>
    <t>TR485</t>
  </si>
  <si>
    <t>BENNIE BURGER</t>
  </si>
  <si>
    <t>NELSPRUIT MARATHON CLUB</t>
  </si>
  <si>
    <t>AMPU1303</t>
  </si>
  <si>
    <t>TR469</t>
  </si>
  <si>
    <t>JACO LE ROUX</t>
  </si>
  <si>
    <t>ASWD241</t>
  </si>
  <si>
    <t>TR490</t>
  </si>
  <si>
    <t>LAWRENCE BOATWRIGHT</t>
  </si>
  <si>
    <t>T356</t>
  </si>
  <si>
    <t>TR466</t>
  </si>
  <si>
    <t>STEPHEN DE WET</t>
  </si>
  <si>
    <t>ASWD659</t>
  </si>
  <si>
    <t>TR473</t>
  </si>
  <si>
    <t>JANET WOODHEAD</t>
  </si>
  <si>
    <t>ASWD2091</t>
  </si>
  <si>
    <t>TR538</t>
  </si>
  <si>
    <t>BYRON MOMSEN</t>
  </si>
  <si>
    <t>ASWD2066</t>
  </si>
  <si>
    <t>TR497</t>
  </si>
  <si>
    <t>ZACH VAN WYK</t>
  </si>
  <si>
    <t>T379</t>
  </si>
  <si>
    <t>TR533</t>
  </si>
  <si>
    <t>GREG PATRICK</t>
  </si>
  <si>
    <t>T369</t>
  </si>
  <si>
    <t>TR505</t>
  </si>
  <si>
    <t>MIKE VAN VUUREN</t>
  </si>
  <si>
    <t>ASWD2067</t>
  </si>
  <si>
    <t>CHRISTIE ELS</t>
  </si>
  <si>
    <t>T402</t>
  </si>
  <si>
    <t>TR545</t>
  </si>
  <si>
    <t>MARGARET VON ZEIL</t>
  </si>
  <si>
    <t>ASWD856</t>
  </si>
  <si>
    <t>TR536</t>
  </si>
  <si>
    <t>MADRE VAN ZYL</t>
  </si>
  <si>
    <t>T406</t>
  </si>
  <si>
    <t>TR546</t>
  </si>
  <si>
    <t>JAYDEE CHARLTON</t>
  </si>
  <si>
    <t>ASWD2087</t>
  </si>
  <si>
    <t>TR470</t>
  </si>
  <si>
    <t>FRANCOIS SMIT</t>
  </si>
  <si>
    <t>ASWD274</t>
  </si>
  <si>
    <t>TR517</t>
  </si>
  <si>
    <t>JOMARI SMIT</t>
  </si>
  <si>
    <t>ASWD275</t>
  </si>
  <si>
    <t>TR518</t>
  </si>
  <si>
    <t>ELAINE FOUCHE</t>
  </si>
  <si>
    <t>T359</t>
  </si>
  <si>
    <t>TR477</t>
  </si>
  <si>
    <t>MICHAEL RORKE</t>
  </si>
  <si>
    <t>ASWD436</t>
  </si>
  <si>
    <t>TR512</t>
  </si>
  <si>
    <t>MARAIS KRUGER</t>
  </si>
  <si>
    <t>T363</t>
  </si>
  <si>
    <t>TR489</t>
  </si>
  <si>
    <t>COLLEEN BROWNE</t>
  </si>
  <si>
    <t>T392</t>
  </si>
  <si>
    <t>TR543</t>
  </si>
  <si>
    <t>DARREN BUDDLE</t>
  </si>
  <si>
    <t>ASWD805</t>
  </si>
  <si>
    <t>TR468</t>
  </si>
  <si>
    <t>JURGENS HANNES MEYER</t>
  </si>
  <si>
    <t>T365</t>
  </si>
  <si>
    <t>TR494</t>
  </si>
  <si>
    <t>SITHEMBISO SOYAYA</t>
  </si>
  <si>
    <t>OLD MUTUAL ATHLETICS CLUB - EA</t>
  </si>
  <si>
    <t>BORA2257</t>
  </si>
  <si>
    <t>TR521</t>
  </si>
  <si>
    <t>ADRIAN ZANETTI</t>
  </si>
  <si>
    <t>CCJ</t>
  </si>
  <si>
    <t>T381</t>
  </si>
  <si>
    <t>TR539</t>
  </si>
  <si>
    <t>SYLVIA SCHUTTE</t>
  </si>
  <si>
    <t>T371</t>
  </si>
  <si>
    <t>TR515</t>
  </si>
  <si>
    <t>MEAGAN GEYER</t>
  </si>
  <si>
    <t>ASWD2072</t>
  </si>
  <si>
    <t>TR478</t>
  </si>
  <si>
    <t>HENRICH MULLER</t>
  </si>
  <si>
    <t>ASWD1617</t>
  </si>
  <si>
    <t>TR495</t>
  </si>
  <si>
    <t>BRIGITTE AUBERY</t>
  </si>
  <si>
    <t>T394</t>
  </si>
  <si>
    <t>TR544</t>
  </si>
  <si>
    <t>ALES SVOBODA</t>
  </si>
  <si>
    <t>T376</t>
  </si>
  <si>
    <t>TR525</t>
  </si>
  <si>
    <t>ANSIE O'CONNELL</t>
  </si>
  <si>
    <t>T368</t>
  </si>
  <si>
    <t>TR501</t>
  </si>
  <si>
    <t>JONELLE SVOBODA</t>
  </si>
  <si>
    <t>T375</t>
  </si>
  <si>
    <t>TR524</t>
  </si>
  <si>
    <t>VICKY ROOS</t>
  </si>
  <si>
    <t>ASWD802</t>
  </si>
  <si>
    <t>TR511</t>
  </si>
  <si>
    <t>ALBERTUS RAUBENHEIMER</t>
  </si>
  <si>
    <t>ASWD1398</t>
  </si>
  <si>
    <t>TR508</t>
  </si>
  <si>
    <t>PETER SZEILI</t>
  </si>
  <si>
    <t>ASWD714</t>
  </si>
  <si>
    <t>TR526</t>
  </si>
  <si>
    <t>BENITA OLIVIER</t>
  </si>
  <si>
    <t>OUDTSHOORN AMATEUR CLUB</t>
  </si>
  <si>
    <t>ASWD1866</t>
  </si>
  <si>
    <t>TR502</t>
  </si>
  <si>
    <t>LOUIS OOSTHUIZEN</t>
  </si>
  <si>
    <t>ASWD1862</t>
  </si>
  <si>
    <t>TR503</t>
  </si>
  <si>
    <t>KARINA WITTMANN</t>
  </si>
  <si>
    <t>T380</t>
  </si>
  <si>
    <t>TR537</t>
  </si>
  <si>
    <t>LIEZL SCOTT</t>
  </si>
  <si>
    <t>CAPE MULTI-SPORT</t>
  </si>
  <si>
    <t>ASWD859</t>
  </si>
  <si>
    <t>TR516</t>
  </si>
  <si>
    <t>MARIE-LOUISE ERASMUS</t>
  </si>
  <si>
    <t>ASWD1441</t>
  </si>
  <si>
    <t>TR475</t>
  </si>
  <si>
    <t>JACKIE VAN WYK</t>
  </si>
  <si>
    <t>T378</t>
  </si>
  <si>
    <t>TR532</t>
  </si>
  <si>
    <t>BRIDGET POYNTON</t>
  </si>
  <si>
    <t>ASWD1557</t>
  </si>
  <si>
    <t>TR506</t>
  </si>
  <si>
    <t>EMMA RORKE</t>
  </si>
  <si>
    <t>ASWD435</t>
  </si>
  <si>
    <t>TR513</t>
  </si>
  <si>
    <t>JESSICA HEYNS</t>
  </si>
  <si>
    <t>ASWD439</t>
  </si>
  <si>
    <t>TR482</t>
  </si>
  <si>
    <t>BELINDA VAN ZYL</t>
  </si>
  <si>
    <t>ASWD433</t>
  </si>
  <si>
    <t>TR534</t>
  </si>
  <si>
    <t>CAROLINE RAUBENHEIMER</t>
  </si>
  <si>
    <t>ASWD1397</t>
  </si>
  <si>
    <t>TR507</t>
  </si>
  <si>
    <t>LIESL JONKER</t>
  </si>
  <si>
    <t>OUDTSHOORN AMATEUR AC</t>
  </si>
  <si>
    <t>ASWD1848</t>
  </si>
  <si>
    <t>TR484</t>
  </si>
  <si>
    <t>LOUISA DU BUISSON</t>
  </si>
  <si>
    <t>ASWD1884</t>
  </si>
  <si>
    <t>TR474</t>
  </si>
  <si>
    <t>CHRISTA STRYDOM</t>
  </si>
  <si>
    <t>T373</t>
  </si>
  <si>
    <t>TR522</t>
  </si>
  <si>
    <t>Tortoise Tuff 30KM RUN</t>
  </si>
  <si>
    <t>SINESIPHO DIDISHE</t>
  </si>
  <si>
    <t>ASWD737</t>
  </si>
  <si>
    <t>PRINCIPAL FANA</t>
  </si>
  <si>
    <t>ASWD197</t>
  </si>
  <si>
    <t>AWONKE KOMANI</t>
  </si>
  <si>
    <t>ASWD712</t>
  </si>
  <si>
    <t>JOEY KLAASEN</t>
  </si>
  <si>
    <t>ASWD422</t>
  </si>
  <si>
    <t>MNYAMEZELI NANGU</t>
  </si>
  <si>
    <t>ASWD1370</t>
  </si>
  <si>
    <t>THEMBINKOSI SOJOLA</t>
  </si>
  <si>
    <t>ASWD1945</t>
  </si>
  <si>
    <t>WILLEM LODEWYK</t>
  </si>
  <si>
    <t>ASWD1031</t>
  </si>
  <si>
    <t>MASHUDU MARUBINI</t>
  </si>
  <si>
    <t>ASWD1960</t>
  </si>
  <si>
    <t>MARIO ROSSOUW</t>
  </si>
  <si>
    <t>ASWD1455</t>
  </si>
  <si>
    <t>BERTIE JANSE VAN RENSBURG</t>
  </si>
  <si>
    <t>ASWD1600</t>
  </si>
  <si>
    <t>NANDO CLAASEN</t>
  </si>
  <si>
    <t>ASWD1150</t>
  </si>
  <si>
    <t>SAMUEL MANDLAZI</t>
  </si>
  <si>
    <t>ASWD1775</t>
  </si>
  <si>
    <t>EDDIE MOUTON</t>
  </si>
  <si>
    <t>ASWD1222</t>
  </si>
  <si>
    <t>MVELISI SENTI</t>
  </si>
  <si>
    <t>T386</t>
  </si>
  <si>
    <t>LOURENS KERSPUY</t>
  </si>
  <si>
    <t>ASWD141</t>
  </si>
  <si>
    <t>BHEKI MAPHANGA</t>
  </si>
  <si>
    <t>ASWD850</t>
  </si>
  <si>
    <t>MELT VAN DER SPUY</t>
  </si>
  <si>
    <t>T387</t>
  </si>
  <si>
    <t>MAURITZ JANSEN VAN RENSBURG</t>
  </si>
  <si>
    <t>ASWD42</t>
  </si>
  <si>
    <t>ANNATJIE BOTES</t>
  </si>
  <si>
    <t>ASWD1260</t>
  </si>
  <si>
    <t>RUDOLF JANSE VAN RENSBURG</t>
  </si>
  <si>
    <t>ASWD222</t>
  </si>
  <si>
    <t>MANTSHO MADIKWA</t>
  </si>
  <si>
    <t>ASWD1193</t>
  </si>
  <si>
    <t>WILLEM HAARHOFF</t>
  </si>
  <si>
    <t>ASWD11</t>
  </si>
  <si>
    <t>ROELF JONCK</t>
  </si>
  <si>
    <t>ASWD1448</t>
  </si>
  <si>
    <t>PATRICK SASSIN</t>
  </si>
  <si>
    <t>ASWD2071</t>
  </si>
  <si>
    <t>JAMES NGXALE</t>
  </si>
  <si>
    <t>ASWD816</t>
  </si>
  <si>
    <t>NERIDA LUBBE</t>
  </si>
  <si>
    <t>ASWD1084</t>
  </si>
  <si>
    <t>LAURA MULLER</t>
  </si>
  <si>
    <t>T384</t>
  </si>
  <si>
    <t>ROBERT DE REUCK</t>
  </si>
  <si>
    <t>ASWD138</t>
  </si>
  <si>
    <t>MOGALE MATSHITELA</t>
  </si>
  <si>
    <t>ASWD2011</t>
  </si>
  <si>
    <t>MICHAEL VONK</t>
  </si>
  <si>
    <t>ASWD1174</t>
  </si>
  <si>
    <t>MOHLAMATSANE MOKHATLA</t>
  </si>
  <si>
    <t>ASWD118</t>
  </si>
  <si>
    <t>ANDRE BARNARDO</t>
  </si>
  <si>
    <t>ASWD1349</t>
  </si>
  <si>
    <t>JJ GREYLING</t>
  </si>
  <si>
    <t>T383</t>
  </si>
  <si>
    <t>FRANK DAYIZANA</t>
  </si>
  <si>
    <t>ASWD1027</t>
  </si>
  <si>
    <t>VINCENT TSHABANE</t>
  </si>
  <si>
    <t>ASWD1230</t>
  </si>
  <si>
    <t>GERHARDT ROUX</t>
  </si>
  <si>
    <t>ASWD831</t>
  </si>
  <si>
    <t>MICHAEL BREWIS</t>
  </si>
  <si>
    <t>ASWD818</t>
  </si>
  <si>
    <t>NICHOL DU TOIT</t>
  </si>
  <si>
    <t>ASWD1369</t>
  </si>
  <si>
    <t>RICO GROENEWALD</t>
  </si>
  <si>
    <t>ASWD40</t>
  </si>
  <si>
    <t>MALAN DU PREEZ</t>
  </si>
  <si>
    <t>ASWD290</t>
  </si>
  <si>
    <t>JOHNNY DHLAMINI</t>
  </si>
  <si>
    <t>ASWD1931</t>
  </si>
  <si>
    <t>LUNQISILE NJADAYI</t>
  </si>
  <si>
    <t>ASWD794</t>
  </si>
  <si>
    <t>MARNUS BOTHA</t>
  </si>
  <si>
    <t>T382</t>
  </si>
  <si>
    <t>ZANDESILE TSHEM</t>
  </si>
  <si>
    <t>ASWD644</t>
  </si>
  <si>
    <t>FRANCES VAN DER WALT</t>
  </si>
  <si>
    <t>ASWD961</t>
  </si>
  <si>
    <t>WAYNE KIDD</t>
  </si>
  <si>
    <t>ASWD677</t>
  </si>
  <si>
    <t>MORNE GERICKE</t>
  </si>
  <si>
    <t>ASWD135</t>
  </si>
  <si>
    <t>MARCUS MEUNIER</t>
  </si>
  <si>
    <t>ASWD627</t>
  </si>
  <si>
    <t>CLIONA MC GINN</t>
  </si>
  <si>
    <t>ASWD1134</t>
  </si>
  <si>
    <t>MPHO CHAUKE</t>
  </si>
  <si>
    <t>ASWD2012</t>
  </si>
  <si>
    <t>EUGENE HOPLEY</t>
  </si>
  <si>
    <t>ASWD1279</t>
  </si>
  <si>
    <t>CARLA BEZUIDENHOUT</t>
  </si>
  <si>
    <t>32GI</t>
  </si>
  <si>
    <t>EPA3015</t>
  </si>
  <si>
    <t>MARYKE SASS</t>
  </si>
  <si>
    <t>ASWD1405</t>
  </si>
  <si>
    <t>CHANE BEKKER</t>
  </si>
  <si>
    <t>ASWD1756</t>
  </si>
  <si>
    <t>MBALENTHLE MATHWEBULA</t>
  </si>
  <si>
    <t>ASWD1768</t>
  </si>
  <si>
    <t>LEON MOSER</t>
  </si>
  <si>
    <t>WESTERN PROVINCE CRICKET CLUB</t>
  </si>
  <si>
    <t>WPA12072</t>
  </si>
  <si>
    <t>CLAYTON SMITHERS</t>
  </si>
  <si>
    <t>ASWD1757</t>
  </si>
  <si>
    <t>RINA VAN SCHALKWYK</t>
  </si>
  <si>
    <t>ASWD1700</t>
  </si>
  <si>
    <t>LORENZO LE ROUX</t>
  </si>
  <si>
    <t>ASWD1249</t>
  </si>
  <si>
    <t>ANE SCHOLTZ</t>
  </si>
  <si>
    <t>ASWD1065</t>
  </si>
  <si>
    <t>OSMOND NGCIZELA</t>
  </si>
  <si>
    <t>ASWD1970</t>
  </si>
  <si>
    <t>ZANI SMITH</t>
  </si>
  <si>
    <t>ASWD1882</t>
  </si>
  <si>
    <t>JOHNÉL VAN DER WESTHUIZEN</t>
  </si>
  <si>
    <t>ASWD1877</t>
  </si>
  <si>
    <t>CHRIS-MARÉ SCHOEMAN</t>
  </si>
  <si>
    <t>T385</t>
  </si>
  <si>
    <t>CLARENCE SMART</t>
  </si>
  <si>
    <t>ASWD1220</t>
  </si>
  <si>
    <t>BRONWYN MACDONALD</t>
  </si>
  <si>
    <t>ASWD1051</t>
  </si>
  <si>
    <t>DJ OOSTHUIZEN</t>
  </si>
  <si>
    <t>ASWD26</t>
  </si>
  <si>
    <t>JIMMY ROBERTSON</t>
  </si>
  <si>
    <t>ASWD1738</t>
  </si>
  <si>
    <t>CHIMONE OTTO</t>
  </si>
  <si>
    <t>ASWD1121</t>
  </si>
  <si>
    <t>SAMUEL XOLILIZWE</t>
  </si>
  <si>
    <t>ASWD755</t>
  </si>
  <si>
    <t>MARGUERITE RIEKERR</t>
  </si>
  <si>
    <t>ASWD1785</t>
  </si>
  <si>
    <t>CHANDRE BOSHOFF</t>
  </si>
  <si>
    <t>ASWD169</t>
  </si>
  <si>
    <t>ANKIA WEPENER</t>
  </si>
  <si>
    <t>ASWD1228</t>
  </si>
  <si>
    <t>ANDREW STEAD</t>
  </si>
  <si>
    <t>ASWD2083</t>
  </si>
  <si>
    <t>JOANNE STEAD</t>
  </si>
  <si>
    <t>ASWD2084</t>
  </si>
  <si>
    <t>KOOS SMIT</t>
  </si>
  <si>
    <t>ASWD1066</t>
  </si>
  <si>
    <t>BRENDON LILLIS</t>
  </si>
  <si>
    <t>ASWD799</t>
  </si>
  <si>
    <t>IAN BOCOCK</t>
  </si>
  <si>
    <t>FORESTERS RUNNING CLUB</t>
  </si>
  <si>
    <t>WPA7602</t>
  </si>
  <si>
    <t>ANNEMARIE V D WESTHUIZEN</t>
  </si>
  <si>
    <t>ASWD1180</t>
  </si>
  <si>
    <t>ANDREW THORPE</t>
  </si>
  <si>
    <t>ASWD836</t>
  </si>
  <si>
    <t>WILLEM LUBBE</t>
  </si>
  <si>
    <t>ASWD1368</t>
  </si>
  <si>
    <t>HERMAN BOTHA</t>
  </si>
  <si>
    <t>ASWD669</t>
  </si>
  <si>
    <t>ZITHULELE(PHILI NQAYI</t>
  </si>
  <si>
    <t>ASWD689</t>
  </si>
  <si>
    <t>LETICIA JACOBS</t>
  </si>
  <si>
    <t>ASWD1266</t>
  </si>
  <si>
    <t>JACQUES HOFSTA</t>
  </si>
  <si>
    <t>ASWD1152</t>
  </si>
  <si>
    <t>BERTUS DU TOIT</t>
  </si>
  <si>
    <t>ZELDA DELPORT</t>
  </si>
  <si>
    <t>ASWD410</t>
  </si>
  <si>
    <t>PHILRENE SAAYMAN</t>
  </si>
  <si>
    <t>ASWD148</t>
  </si>
  <si>
    <t>STEVEN CRONJE</t>
  </si>
  <si>
    <t>ASWD67</t>
  </si>
  <si>
    <t>DAVID EDGE</t>
  </si>
  <si>
    <t>ASWD610</t>
  </si>
  <si>
    <t>MAGDALENA OPPERMAN</t>
  </si>
  <si>
    <t>ASWD1701</t>
  </si>
  <si>
    <t>TOEKIE STEENKAMP</t>
  </si>
  <si>
    <t>ASWD1163</t>
  </si>
  <si>
    <t>SONJA MUNRO</t>
  </si>
  <si>
    <t>ASWD1609</t>
  </si>
  <si>
    <t>LEON HOLTZHAUSEN</t>
  </si>
  <si>
    <t>ASWD943</t>
  </si>
  <si>
    <t>HERMANUS STOFFBERG</t>
  </si>
  <si>
    <t>ASWD23</t>
  </si>
  <si>
    <t>ROBBIE JOUBERT</t>
  </si>
  <si>
    <t>ASWD851</t>
  </si>
  <si>
    <t>ANANDA JOUBERT</t>
  </si>
  <si>
    <t>ASWD928</t>
  </si>
  <si>
    <t>VUYOKAZI ZAZINI</t>
  </si>
  <si>
    <t>ASWD1936</t>
  </si>
  <si>
    <t>KAYE BESTER</t>
  </si>
  <si>
    <t>ASWD680</t>
  </si>
  <si>
    <t>MARIETTE DE HAAN</t>
  </si>
  <si>
    <t>ASWD1418</t>
  </si>
  <si>
    <t>BAILY NEIL</t>
  </si>
  <si>
    <t>ASWD695</t>
  </si>
  <si>
    <t>MARGI O'CONNOR</t>
  </si>
  <si>
    <t>ASWD633</t>
  </si>
  <si>
    <t>JEANRE STOFFBERG</t>
  </si>
  <si>
    <t>ASWD27</t>
  </si>
  <si>
    <t>MARANDA AVONTUUR</t>
  </si>
  <si>
    <t>ASWD1239</t>
  </si>
  <si>
    <t>THIA LANDSBERG</t>
  </si>
  <si>
    <t>ASWD1188</t>
  </si>
  <si>
    <t>ABRAHAM COETZEE</t>
  </si>
  <si>
    <t>ASWD647</t>
  </si>
  <si>
    <t>CHRISTO WINDVOGEL</t>
  </si>
  <si>
    <t>ASWD1940</t>
  </si>
  <si>
    <t>DYZEL GERHARD</t>
  </si>
  <si>
    <t>ASWD1534</t>
  </si>
  <si>
    <t>ADELE UNGERER</t>
  </si>
  <si>
    <t>ASWD1005</t>
  </si>
  <si>
    <t>ELIZABETH VILJOEN</t>
  </si>
  <si>
    <t>ASWD1610</t>
  </si>
  <si>
    <t>NOLUTHANDO NDLUMBINI</t>
  </si>
  <si>
    <t>ASWD1645</t>
  </si>
  <si>
    <t>ANDRE KNOBEL</t>
  </si>
  <si>
    <t>ASWD1057</t>
  </si>
  <si>
    <t>FRANCOIS GENIS</t>
  </si>
  <si>
    <t>ASWD1850</t>
  </si>
  <si>
    <t>DAVID MCKINNON</t>
  </si>
  <si>
    <t>ASWD1874</t>
  </si>
  <si>
    <t>DEBBIE JONCK</t>
  </si>
  <si>
    <t>ASWD708</t>
  </si>
  <si>
    <t>ANSIE NEL</t>
  </si>
  <si>
    <t>ASWD1854</t>
  </si>
  <si>
    <t>JOSEPHINE OOSTHUIZEN</t>
  </si>
  <si>
    <t>ASWD1864</t>
  </si>
  <si>
    <t>DANIE RAUBENHEIMER</t>
  </si>
  <si>
    <t>ASWD1122</t>
  </si>
  <si>
    <t>IRV BOSMAN</t>
  </si>
  <si>
    <t>T399</t>
  </si>
  <si>
    <t>ERNEST VIVIERS</t>
  </si>
  <si>
    <t>ASWD2200</t>
  </si>
  <si>
    <t>JACQUES BERRY</t>
  </si>
  <si>
    <t>ASWD990</t>
  </si>
  <si>
    <t>EDITH BRINK</t>
  </si>
  <si>
    <t>ASWD1105</t>
  </si>
  <si>
    <t>HERMAN KRUGER</t>
  </si>
  <si>
    <t>ASWD1851</t>
  </si>
  <si>
    <t>MARIETJIE KRUGER</t>
  </si>
  <si>
    <t>ASWD1849</t>
  </si>
  <si>
    <t>SHARON BROWN</t>
  </si>
  <si>
    <t>ASWD651</t>
  </si>
  <si>
    <t>MAGDA BOTHMA</t>
  </si>
  <si>
    <t>ASWD2181</t>
  </si>
  <si>
    <t>THERESA LILLIS</t>
  </si>
  <si>
    <t>ASWD792</t>
  </si>
  <si>
    <t>CECILE-RENE DU TOIT</t>
  </si>
  <si>
    <t>ASWD1620</t>
  </si>
  <si>
    <t>CAREL DU TOIT</t>
  </si>
  <si>
    <t>ASWD1621</t>
  </si>
  <si>
    <t>BETHAN PHILP</t>
  </si>
  <si>
    <t>ASWD1346</t>
  </si>
  <si>
    <t>MEENACHEE PILLAY</t>
  </si>
  <si>
    <t>ASWD68</t>
  </si>
  <si>
    <t>LYNETTE VAN AARDE</t>
  </si>
  <si>
    <t>ASWD1752</t>
  </si>
  <si>
    <t>AUBREY COWLEY</t>
  </si>
  <si>
    <t>CISKA GRICIUS</t>
  </si>
  <si>
    <t>ASWD1142</t>
  </si>
  <si>
    <t>MXOLISI SOBHUYE</t>
  </si>
  <si>
    <t>ASWD2018</t>
  </si>
  <si>
    <t>NDIVHUWO NDOU</t>
  </si>
  <si>
    <t>ASWD1938</t>
  </si>
  <si>
    <t>TSEPO NDOU</t>
  </si>
  <si>
    <t>ASWD1937</t>
  </si>
  <si>
    <t>SALMON GERBER</t>
  </si>
  <si>
    <t>ASWD853</t>
  </si>
  <si>
    <t>JUDITH KENT</t>
  </si>
  <si>
    <t>ASWD705</t>
  </si>
  <si>
    <t>ANDISA CLANS</t>
  </si>
  <si>
    <t>ASWD1678</t>
  </si>
  <si>
    <t>MTHUTHUZELI MABIZA</t>
  </si>
  <si>
    <t>ASWD2006</t>
  </si>
  <si>
    <t>Eugene</t>
  </si>
  <si>
    <t>Noordman</t>
  </si>
  <si>
    <t>M15</t>
  </si>
  <si>
    <t>11/01/2005</t>
  </si>
  <si>
    <t>Sshaaun-dre</t>
  </si>
  <si>
    <t>Webb</t>
  </si>
  <si>
    <t>20/08/2005</t>
  </si>
  <si>
    <t>Aston</t>
  </si>
  <si>
    <t>Grootboot</t>
  </si>
  <si>
    <t>M12</t>
  </si>
  <si>
    <t>29/03/2008</t>
  </si>
  <si>
    <t>Chade</t>
  </si>
  <si>
    <t>Markgraff</t>
  </si>
  <si>
    <t>D13</t>
  </si>
  <si>
    <t>20/07/2006</t>
  </si>
  <si>
    <t>Keysha</t>
  </si>
  <si>
    <t>Swartz</t>
  </si>
  <si>
    <t>D12</t>
  </si>
  <si>
    <t>11/07/2008</t>
  </si>
  <si>
    <t>Chikura</t>
  </si>
  <si>
    <t>Squire</t>
  </si>
  <si>
    <t>2904/2008</t>
  </si>
  <si>
    <t>Shifika</t>
  </si>
  <si>
    <t>De Preez</t>
  </si>
  <si>
    <t>11/07/2006</t>
  </si>
  <si>
    <t>Christiano</t>
  </si>
  <si>
    <t>Weyers</t>
  </si>
  <si>
    <t>M10</t>
  </si>
  <si>
    <t>18/08/2010</t>
  </si>
  <si>
    <t>Ethan</t>
  </si>
  <si>
    <t>Gwanie</t>
  </si>
  <si>
    <t>12/06/2009</t>
  </si>
  <si>
    <t>Luciano</t>
  </si>
  <si>
    <t>Mango</t>
  </si>
  <si>
    <t>M8</t>
  </si>
  <si>
    <t>05/05/2011</t>
  </si>
  <si>
    <t>Stephanie</t>
  </si>
  <si>
    <t>Strydom</t>
  </si>
  <si>
    <t>22/05/2007</t>
  </si>
  <si>
    <t>Chito</t>
  </si>
  <si>
    <t>29/04/2008</t>
  </si>
  <si>
    <t>Lucrecha</t>
  </si>
  <si>
    <t>vanGreunen</t>
  </si>
  <si>
    <t>D10</t>
  </si>
  <si>
    <t>11/04/2009</t>
  </si>
  <si>
    <t>Hillling</t>
  </si>
  <si>
    <t>Witbooi</t>
  </si>
  <si>
    <t>26/03/2007</t>
  </si>
  <si>
    <t>Phoebe</t>
  </si>
  <si>
    <t>Cairecross</t>
  </si>
  <si>
    <t>10/02/2008</t>
  </si>
  <si>
    <t>Rihana</t>
  </si>
  <si>
    <t>Chipps</t>
  </si>
  <si>
    <t>03/01/1010</t>
  </si>
  <si>
    <t>Wendolene</t>
  </si>
  <si>
    <t>07/05/2010</t>
  </si>
  <si>
    <t>Shevonne</t>
  </si>
  <si>
    <t>Gentle</t>
  </si>
  <si>
    <t>27/10/2007</t>
  </si>
  <si>
    <t>Ashley-Kay</t>
  </si>
  <si>
    <t>Dinga</t>
  </si>
  <si>
    <t>21/07/2009</t>
  </si>
  <si>
    <t>Shiridene</t>
  </si>
  <si>
    <t>Brink</t>
  </si>
  <si>
    <t>09/03/2009</t>
  </si>
  <si>
    <t>Amonique</t>
  </si>
  <si>
    <t>Maart</t>
  </si>
  <si>
    <t>D8</t>
  </si>
  <si>
    <t>30/12/2011</t>
  </si>
  <si>
    <t>Tortoise Tuff 3km Sub Junior</t>
  </si>
  <si>
    <t>Overall Finished List</t>
  </si>
  <si>
    <t>March 09,2019</t>
  </si>
  <si>
    <t>Surname</t>
  </si>
  <si>
    <t>Group</t>
  </si>
  <si>
    <t>DOB</t>
  </si>
  <si>
    <t>School</t>
  </si>
  <si>
    <t>LYDIA CHITEKWA</t>
  </si>
  <si>
    <t>ASWD1795</t>
  </si>
  <si>
    <t>03:34:25</t>
  </si>
  <si>
    <t>DARREN BANNISTER</t>
  </si>
  <si>
    <t>T395</t>
  </si>
  <si>
    <t>01:17:04</t>
  </si>
  <si>
    <t>ROSS MILLER</t>
  </si>
  <si>
    <t>NEDBANK RUNNING CLUB EP</t>
  </si>
  <si>
    <t>EPA1626</t>
  </si>
  <si>
    <t>01:02:00</t>
  </si>
  <si>
    <t>ANELE FUDU</t>
  </si>
  <si>
    <t>ASWD1955</t>
  </si>
  <si>
    <t>03:53:52</t>
  </si>
  <si>
    <t>THEMBALETHU MONA</t>
  </si>
  <si>
    <t>ASWD1767</t>
  </si>
  <si>
    <t>02:49:50</t>
  </si>
  <si>
    <t>Calc</t>
  </si>
  <si>
    <t>Final Time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</si>
</sst>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1C09]dd\ mmmm\ yyyy;@"/>
    <numFmt numFmtId="166" formatCode="hh:mm:ss;@"/>
  </numFmts>
  <fonts count="12" x14ac:knownFonts="1">
    <font>
      <sz val="10"/>
      <name val="Arial"/>
    </font>
    <font>
      <b/>
      <sz val="11"/>
      <color theme="1"/>
      <name val="Calibri"/>
      <family val="2"/>
      <scheme val="minor"/>
    </font>
    <font>
      <b/>
      <sz val="14"/>
      <color theme="1"/>
      <name val="Segoe UI"/>
      <family val="2"/>
    </font>
    <font>
      <b/>
      <sz val="12"/>
      <color theme="1"/>
      <name val="Segoe UI"/>
      <family val="2"/>
    </font>
    <font>
      <b/>
      <sz val="11"/>
      <color theme="1"/>
      <name val="Segoe UI"/>
      <family val="2"/>
    </font>
    <font>
      <sz val="11"/>
      <color theme="1"/>
      <name val="Segoe UI"/>
      <family val="2"/>
    </font>
    <font>
      <i/>
      <sz val="11"/>
      <color theme="1"/>
      <name val="Segoe UI"/>
      <family val="2"/>
    </font>
    <font>
      <sz val="11"/>
      <name val="Segoe UI"/>
      <family val="2"/>
    </font>
    <font>
      <sz val="16"/>
      <name val="Cambria"/>
      <family val="1"/>
      <scheme val="major"/>
    </font>
    <font>
      <sz val="10"/>
      <name val="Cambria"/>
      <family val="1"/>
      <scheme val="major"/>
    </font>
    <font>
      <b/>
      <sz val="10"/>
      <name val="Cambria"/>
      <family val="1"/>
      <scheme val="maj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center"/>
    </xf>
    <xf numFmtId="0" fontId="5" fillId="2" borderId="0" xfId="0" applyFont="1" applyFill="1"/>
    <xf numFmtId="0" fontId="6" fillId="2" borderId="10" xfId="0" applyFont="1" applyFill="1" applyBorder="1"/>
    <xf numFmtId="0" fontId="6" fillId="2" borderId="6" xfId="0" applyFont="1" applyFill="1" applyBorder="1"/>
    <xf numFmtId="0" fontId="5" fillId="2" borderId="6" xfId="0" applyFont="1" applyFill="1" applyBorder="1"/>
    <xf numFmtId="49" fontId="5" fillId="2" borderId="6" xfId="0" applyNumberFormat="1" applyFont="1" applyFill="1" applyBorder="1"/>
    <xf numFmtId="0" fontId="7" fillId="2" borderId="6" xfId="0" applyFont="1" applyFill="1" applyBorder="1"/>
    <xf numFmtId="0" fontId="0" fillId="0" borderId="0" xfId="0" applyAlignment="1">
      <alignment horizontal="left"/>
    </xf>
    <xf numFmtId="0" fontId="9" fillId="0" borderId="6" xfId="0" applyFont="1" applyBorder="1" applyAlignment="1">
      <alignment horizontal="left"/>
    </xf>
    <xf numFmtId="0" fontId="9" fillId="0" borderId="6" xfId="0" applyFont="1" applyBorder="1"/>
    <xf numFmtId="0" fontId="9" fillId="0" borderId="6" xfId="0" applyFont="1" applyBorder="1" applyAlignment="1">
      <alignment horizontal="center"/>
    </xf>
    <xf numFmtId="46" fontId="9" fillId="0" borderId="6" xfId="0" applyNumberFormat="1" applyFont="1" applyBorder="1" applyAlignment="1">
      <alignment horizontal="center"/>
    </xf>
    <xf numFmtId="21" fontId="9" fillId="0" borderId="6" xfId="0" applyNumberFormat="1" applyFont="1" applyBorder="1" applyAlignment="1">
      <alignment horizontal="center"/>
    </xf>
    <xf numFmtId="0" fontId="10" fillId="0" borderId="6" xfId="0" applyFont="1" applyBorder="1" applyAlignment="1">
      <alignment horizontal="left"/>
    </xf>
    <xf numFmtId="0" fontId="10" fillId="0" borderId="6" xfId="0" applyFont="1" applyBorder="1"/>
    <xf numFmtId="0" fontId="10" fillId="0" borderId="6" xfId="0" applyFont="1" applyBorder="1" applyAlignment="1">
      <alignment horizontal="center"/>
    </xf>
    <xf numFmtId="49" fontId="9" fillId="0" borderId="6" xfId="0" applyNumberFormat="1" applyFont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8" fillId="3" borderId="2" xfId="0" applyFont="1" applyFill="1" applyBorder="1" applyAlignment="1">
      <alignment horizontal="center"/>
    </xf>
    <xf numFmtId="0" fontId="8" fillId="3" borderId="3" xfId="0" applyFont="1" applyFill="1" applyBorder="1" applyAlignment="1">
      <alignment horizontal="center"/>
    </xf>
    <xf numFmtId="0" fontId="8" fillId="3" borderId="4" xfId="0" applyFont="1" applyFill="1" applyBorder="1" applyAlignment="1">
      <alignment horizontal="center"/>
    </xf>
    <xf numFmtId="0" fontId="8" fillId="3" borderId="0" xfId="0" applyFont="1" applyFill="1" applyAlignment="1">
      <alignment horizontal="center"/>
    </xf>
    <xf numFmtId="0" fontId="8" fillId="3" borderId="5" xfId="0" applyFont="1" applyFill="1" applyBorder="1" applyAlignment="1">
      <alignment horizontal="center"/>
    </xf>
    <xf numFmtId="0" fontId="4" fillId="3" borderId="11" xfId="0" applyFont="1" applyFill="1" applyBorder="1" applyAlignment="1">
      <alignment horizontal="center"/>
    </xf>
    <xf numFmtId="0" fontId="1" fillId="3" borderId="0" xfId="0" applyFont="1" applyFill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4" fillId="3" borderId="0" xfId="0" applyFont="1" applyFill="1" applyAlignment="1">
      <alignment horizontal="center"/>
    </xf>
    <xf numFmtId="0" fontId="4" fillId="3" borderId="0" xfId="0" quotePrefix="1" applyFont="1" applyFill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49" fontId="2" fillId="3" borderId="4" xfId="0" applyNumberFormat="1" applyFont="1" applyFill="1" applyBorder="1" applyAlignment="1">
      <alignment horizontal="center"/>
    </xf>
    <xf numFmtId="49" fontId="2" fillId="3" borderId="0" xfId="0" applyNumberFormat="1" applyFont="1" applyFill="1" applyAlignment="1">
      <alignment horizontal="center"/>
    </xf>
    <xf numFmtId="49" fontId="2" fillId="3" borderId="5" xfId="0" applyNumberFormat="1" applyFont="1" applyFill="1" applyBorder="1" applyAlignment="1">
      <alignment horizontal="center"/>
    </xf>
    <xf numFmtId="164" fontId="3" fillId="3" borderId="7" xfId="0" applyNumberFormat="1" applyFont="1" applyFill="1" applyBorder="1" applyAlignment="1">
      <alignment horizontal="center"/>
    </xf>
    <xf numFmtId="164" fontId="3" fillId="3" borderId="8" xfId="0" applyNumberFormat="1" applyFont="1" applyFill="1" applyBorder="1" applyAlignment="1">
      <alignment horizontal="center"/>
    </xf>
    <xf numFmtId="164" fontId="3" fillId="3" borderId="9" xfId="0" applyNumberFormat="1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4" fillId="2" borderId="5" xfId="0" applyFont="1" applyFill="1" applyBorder="1" applyAlignment="1">
      <alignment horizontal="center"/>
    </xf>
    <xf numFmtId="15" fontId="8" fillId="3" borderId="4" xfId="0" applyNumberFormat="1" applyFont="1" applyFill="1" applyBorder="1" applyAlignment="1">
      <alignment horizontal="center"/>
    </xf>
    <xf numFmtId="15" fontId="8" fillId="3" borderId="0" xfId="0" applyNumberFormat="1" applyFont="1" applyFill="1" applyAlignment="1">
      <alignment horizontal="center"/>
    </xf>
    <xf numFmtId="15" fontId="8" fillId="3" borderId="5" xfId="0" applyNumberFormat="1" applyFont="1" applyFill="1" applyBorder="1" applyAlignment="1">
      <alignment horizontal="center"/>
    </xf>
    <xf numFmtId="166" fontId="0" fillId="0" borderId="0" xfId="0" applyNumberFormat="1"/>
    <xf numFmtId="166" fontId="9" fillId="0" borderId="6" xfId="0" applyNumberFormat="1" applyFont="1" applyBorder="1" applyAlignment="1">
      <alignment horizontal="center"/>
    </xf>
    <xf numFmtId="166" fontId="1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32"/>
  <sheetViews>
    <sheetView tabSelected="1" workbookViewId="0">
      <selection activeCell="K11" sqref="K11"/>
    </sheetView>
  </sheetViews>
  <sheetFormatPr defaultRowHeight="13.2" x14ac:dyDescent="0.25"/>
  <cols>
    <col min="1" max="1" width="6.33203125" style="8" customWidth="1"/>
    <col min="2" max="2" width="30.109375" customWidth="1"/>
    <col min="3" max="3" width="33" customWidth="1"/>
    <col min="4" max="4" width="9.109375" style="1"/>
    <col min="5" max="5" width="12.6640625" style="1" customWidth="1"/>
    <col min="6" max="8" width="9.109375" style="1"/>
    <col min="9" max="10" width="8.88671875" style="47"/>
  </cols>
  <sheetData>
    <row r="1" spans="1:10" ht="20.399999999999999" x14ac:dyDescent="0.35">
      <c r="A1" s="18" t="s">
        <v>117</v>
      </c>
      <c r="B1" s="19"/>
      <c r="C1" s="19"/>
      <c r="D1" s="19"/>
      <c r="E1" s="19"/>
      <c r="F1" s="19"/>
      <c r="G1" s="19"/>
      <c r="H1" s="20"/>
    </row>
    <row r="2" spans="1:10" ht="20.399999999999999" x14ac:dyDescent="0.35">
      <c r="A2" s="21" t="s">
        <v>118</v>
      </c>
      <c r="B2" s="22"/>
      <c r="C2" s="22"/>
      <c r="D2" s="22"/>
      <c r="E2" s="22"/>
      <c r="F2" s="22"/>
      <c r="G2" s="22"/>
      <c r="H2" s="23"/>
    </row>
    <row r="3" spans="1:10" ht="20.399999999999999" x14ac:dyDescent="0.35">
      <c r="A3" s="21" t="s">
        <v>119</v>
      </c>
      <c r="B3" s="22"/>
      <c r="C3" s="22"/>
      <c r="D3" s="22"/>
      <c r="E3" s="22"/>
      <c r="F3" s="22"/>
      <c r="G3" s="22"/>
      <c r="H3" s="23"/>
    </row>
    <row r="4" spans="1:10" ht="20.399999999999999" x14ac:dyDescent="0.35">
      <c r="A4" s="21" t="s">
        <v>120</v>
      </c>
      <c r="B4" s="22"/>
      <c r="C4" s="22"/>
      <c r="D4" s="22"/>
      <c r="E4" s="22"/>
      <c r="F4" s="22"/>
      <c r="G4" s="22"/>
      <c r="H4" s="23"/>
    </row>
    <row r="5" spans="1:10" ht="20.399999999999999" x14ac:dyDescent="0.35">
      <c r="A5" s="21"/>
      <c r="B5" s="22"/>
      <c r="C5" s="22"/>
      <c r="D5" s="22"/>
      <c r="E5" s="22"/>
      <c r="F5" s="22"/>
      <c r="G5" s="22"/>
      <c r="H5" s="23"/>
    </row>
    <row r="6" spans="1:10" x14ac:dyDescent="0.25">
      <c r="A6" s="14" t="s">
        <v>121</v>
      </c>
      <c r="B6" s="15" t="s">
        <v>122</v>
      </c>
      <c r="C6" s="15" t="s">
        <v>4</v>
      </c>
      <c r="D6" s="16" t="s">
        <v>123</v>
      </c>
      <c r="E6" s="16" t="s">
        <v>127</v>
      </c>
      <c r="F6" s="16" t="s">
        <v>124</v>
      </c>
      <c r="G6" s="16" t="s">
        <v>126</v>
      </c>
      <c r="H6" s="16" t="s">
        <v>125</v>
      </c>
      <c r="I6" s="49" t="s">
        <v>1241</v>
      </c>
      <c r="J6" s="49" t="s">
        <v>1242</v>
      </c>
    </row>
    <row r="7" spans="1:10" x14ac:dyDescent="0.25">
      <c r="A7" s="9">
        <v>1</v>
      </c>
      <c r="B7" s="10" t="s">
        <v>129</v>
      </c>
      <c r="C7" s="10" t="s">
        <v>130</v>
      </c>
      <c r="D7" s="11">
        <v>1393</v>
      </c>
      <c r="E7" s="11" t="s">
        <v>132</v>
      </c>
      <c r="F7" s="11">
        <v>23</v>
      </c>
      <c r="G7" s="11" t="s">
        <v>131</v>
      </c>
      <c r="H7" s="12">
        <v>1.3902777777777777</v>
      </c>
      <c r="I7" s="47">
        <f>H7/60</f>
        <v>2.3171296296296294E-2</v>
      </c>
      <c r="J7" s="47">
        <v>2.3171296296296294E-2</v>
      </c>
    </row>
    <row r="8" spans="1:10" x14ac:dyDescent="0.25">
      <c r="A8" s="9">
        <v>2</v>
      </c>
      <c r="B8" s="10" t="s">
        <v>133</v>
      </c>
      <c r="C8" s="10" t="s">
        <v>130</v>
      </c>
      <c r="D8" s="11">
        <v>1259</v>
      </c>
      <c r="E8" s="11" t="s">
        <v>134</v>
      </c>
      <c r="F8" s="11">
        <v>20</v>
      </c>
      <c r="G8" s="11" t="s">
        <v>131</v>
      </c>
      <c r="H8" s="12">
        <v>1.4027777777777777</v>
      </c>
      <c r="I8" s="47">
        <f t="shared" ref="I8:I71" si="0">H8/60</f>
        <v>2.3379629629629629E-2</v>
      </c>
      <c r="J8" s="47">
        <v>2.3379629629629629E-2</v>
      </c>
    </row>
    <row r="9" spans="1:10" x14ac:dyDescent="0.25">
      <c r="A9" s="9">
        <v>3</v>
      </c>
      <c r="B9" s="10" t="s">
        <v>135</v>
      </c>
      <c r="C9" s="10" t="s">
        <v>136</v>
      </c>
      <c r="D9" s="11">
        <v>759</v>
      </c>
      <c r="E9" s="11" t="s">
        <v>137</v>
      </c>
      <c r="F9" s="11">
        <v>19</v>
      </c>
      <c r="G9" s="11" t="s">
        <v>131</v>
      </c>
      <c r="H9" s="12">
        <v>1.4430555555555555</v>
      </c>
      <c r="I9" s="47">
        <f t="shared" si="0"/>
        <v>2.4050925925925927E-2</v>
      </c>
      <c r="J9" s="47">
        <v>2.4050925925925927E-2</v>
      </c>
    </row>
    <row r="10" spans="1:10" x14ac:dyDescent="0.25">
      <c r="A10" s="9">
        <v>4</v>
      </c>
      <c r="B10" s="10" t="s">
        <v>138</v>
      </c>
      <c r="C10" s="10" t="s">
        <v>130</v>
      </c>
      <c r="D10" s="11">
        <v>1140</v>
      </c>
      <c r="E10" s="11" t="s">
        <v>139</v>
      </c>
      <c r="F10" s="11">
        <v>51</v>
      </c>
      <c r="G10" s="11" t="s">
        <v>131</v>
      </c>
      <c r="H10" s="12">
        <v>1.4555555555555555</v>
      </c>
      <c r="I10" s="47">
        <f t="shared" si="0"/>
        <v>2.4259259259259258E-2</v>
      </c>
      <c r="J10" s="47">
        <v>2.4259259259259258E-2</v>
      </c>
    </row>
    <row r="11" spans="1:10" x14ac:dyDescent="0.25">
      <c r="A11" s="9">
        <v>5</v>
      </c>
      <c r="B11" s="10" t="s">
        <v>140</v>
      </c>
      <c r="C11" s="10" t="s">
        <v>136</v>
      </c>
      <c r="D11" s="11">
        <v>804</v>
      </c>
      <c r="E11" s="11" t="s">
        <v>141</v>
      </c>
      <c r="F11" s="11">
        <v>35</v>
      </c>
      <c r="G11" s="11" t="s">
        <v>131</v>
      </c>
      <c r="H11" s="12">
        <v>1.5388888888888888</v>
      </c>
      <c r="I11" s="47">
        <f t="shared" si="0"/>
        <v>2.5648148148148146E-2</v>
      </c>
      <c r="J11" s="47">
        <v>2.5648148148148146E-2</v>
      </c>
    </row>
    <row r="12" spans="1:10" x14ac:dyDescent="0.25">
      <c r="A12" s="9">
        <v>6</v>
      </c>
      <c r="B12" s="10" t="s">
        <v>142</v>
      </c>
      <c r="C12" s="10" t="s">
        <v>143</v>
      </c>
      <c r="D12" s="11">
        <v>833</v>
      </c>
      <c r="E12" s="11" t="s">
        <v>144</v>
      </c>
      <c r="F12" s="11">
        <v>19</v>
      </c>
      <c r="G12" s="11" t="s">
        <v>131</v>
      </c>
      <c r="H12" s="12">
        <v>1.596527777777778</v>
      </c>
      <c r="I12" s="47">
        <f t="shared" si="0"/>
        <v>2.6608796296296301E-2</v>
      </c>
      <c r="J12" s="47">
        <v>2.6608796296296301E-2</v>
      </c>
    </row>
    <row r="13" spans="1:10" x14ac:dyDescent="0.25">
      <c r="A13" s="9">
        <v>7</v>
      </c>
      <c r="B13" s="10" t="s">
        <v>145</v>
      </c>
      <c r="C13" s="10" t="s">
        <v>130</v>
      </c>
      <c r="D13" s="11">
        <v>1304</v>
      </c>
      <c r="E13" s="11" t="s">
        <v>146</v>
      </c>
      <c r="F13" s="11">
        <v>17</v>
      </c>
      <c r="G13" s="11" t="s">
        <v>131</v>
      </c>
      <c r="H13" s="12">
        <v>1.5972222222222223</v>
      </c>
      <c r="I13" s="47">
        <f t="shared" si="0"/>
        <v>2.6620370370370371E-2</v>
      </c>
      <c r="J13" s="47">
        <v>2.6620370370370371E-2</v>
      </c>
    </row>
    <row r="14" spans="1:10" x14ac:dyDescent="0.25">
      <c r="A14" s="9">
        <v>8</v>
      </c>
      <c r="B14" s="10" t="s">
        <v>147</v>
      </c>
      <c r="C14" s="10" t="s">
        <v>148</v>
      </c>
      <c r="D14" s="11">
        <v>209</v>
      </c>
      <c r="E14" s="11" t="s">
        <v>149</v>
      </c>
      <c r="F14" s="11">
        <v>19</v>
      </c>
      <c r="G14" s="11" t="s">
        <v>131</v>
      </c>
      <c r="H14" s="12">
        <v>1.6548611111111111</v>
      </c>
      <c r="I14" s="47">
        <f t="shared" si="0"/>
        <v>2.7581018518518519E-2</v>
      </c>
      <c r="J14" s="47">
        <v>2.7581018518518519E-2</v>
      </c>
    </row>
    <row r="15" spans="1:10" x14ac:dyDescent="0.25">
      <c r="A15" s="9">
        <v>9</v>
      </c>
      <c r="B15" s="10" t="s">
        <v>150</v>
      </c>
      <c r="C15" s="10" t="s">
        <v>130</v>
      </c>
      <c r="D15" s="11">
        <v>1148</v>
      </c>
      <c r="E15" s="11" t="s">
        <v>151</v>
      </c>
      <c r="F15" s="11">
        <v>53</v>
      </c>
      <c r="G15" s="11" t="s">
        <v>131</v>
      </c>
      <c r="H15" s="12">
        <v>1.6652777777777779</v>
      </c>
      <c r="I15" s="47">
        <f t="shared" si="0"/>
        <v>2.7754629629629633E-2</v>
      </c>
      <c r="J15" s="47">
        <v>2.7754629629629633E-2</v>
      </c>
    </row>
    <row r="16" spans="1:10" x14ac:dyDescent="0.25">
      <c r="A16" s="9">
        <v>10</v>
      </c>
      <c r="B16" s="10" t="s">
        <v>152</v>
      </c>
      <c r="C16" s="10" t="s">
        <v>136</v>
      </c>
      <c r="D16" s="11">
        <v>747</v>
      </c>
      <c r="E16" s="11" t="s">
        <v>153</v>
      </c>
      <c r="F16" s="11">
        <v>18</v>
      </c>
      <c r="G16" s="11" t="s">
        <v>131</v>
      </c>
      <c r="H16" s="12">
        <v>1.6680555555555554</v>
      </c>
      <c r="I16" s="47">
        <f t="shared" si="0"/>
        <v>2.7800925925925923E-2</v>
      </c>
      <c r="J16" s="47">
        <v>2.7800925925925923E-2</v>
      </c>
    </row>
    <row r="17" spans="1:10" x14ac:dyDescent="0.25">
      <c r="A17" s="9">
        <v>11</v>
      </c>
      <c r="B17" s="10" t="s">
        <v>154</v>
      </c>
      <c r="C17" s="10" t="s">
        <v>17</v>
      </c>
      <c r="D17" s="11">
        <v>4333</v>
      </c>
      <c r="E17" s="11" t="s">
        <v>155</v>
      </c>
      <c r="F17" s="11">
        <v>23</v>
      </c>
      <c r="G17" s="11" t="s">
        <v>131</v>
      </c>
      <c r="H17" s="12">
        <v>1.684722222222222</v>
      </c>
      <c r="I17" s="47">
        <f t="shared" si="0"/>
        <v>2.8078703703703699E-2</v>
      </c>
      <c r="J17" s="47">
        <v>2.8078703703703699E-2</v>
      </c>
    </row>
    <row r="18" spans="1:10" x14ac:dyDescent="0.25">
      <c r="A18" s="9">
        <v>12</v>
      </c>
      <c r="B18" s="10" t="s">
        <v>156</v>
      </c>
      <c r="C18" s="10" t="s">
        <v>157</v>
      </c>
      <c r="D18" s="11">
        <v>2186</v>
      </c>
      <c r="E18" s="11" t="s">
        <v>158</v>
      </c>
      <c r="F18" s="11">
        <v>27</v>
      </c>
      <c r="G18" s="11" t="s">
        <v>131</v>
      </c>
      <c r="H18" s="12">
        <v>1.7034722222222223</v>
      </c>
      <c r="I18" s="47">
        <f t="shared" si="0"/>
        <v>2.8391203703703703E-2</v>
      </c>
      <c r="J18" s="47">
        <v>2.8391203703703703E-2</v>
      </c>
    </row>
    <row r="19" spans="1:10" x14ac:dyDescent="0.25">
      <c r="A19" s="9">
        <v>13</v>
      </c>
      <c r="B19" s="10" t="s">
        <v>159</v>
      </c>
      <c r="C19" s="10" t="s">
        <v>17</v>
      </c>
      <c r="D19" s="11">
        <v>4335</v>
      </c>
      <c r="E19" s="11" t="s">
        <v>160</v>
      </c>
      <c r="F19" s="11">
        <v>32</v>
      </c>
      <c r="G19" s="11" t="s">
        <v>131</v>
      </c>
      <c r="H19" s="12">
        <v>1.7395833333333333</v>
      </c>
      <c r="I19" s="47">
        <f t="shared" si="0"/>
        <v>2.8993055555555553E-2</v>
      </c>
      <c r="J19" s="47">
        <v>2.8993055555555553E-2</v>
      </c>
    </row>
    <row r="20" spans="1:10" x14ac:dyDescent="0.25">
      <c r="A20" s="9">
        <v>14</v>
      </c>
      <c r="B20" s="10" t="s">
        <v>161</v>
      </c>
      <c r="C20" s="10" t="s">
        <v>130</v>
      </c>
      <c r="D20" s="11">
        <v>1581</v>
      </c>
      <c r="E20" s="11" t="s">
        <v>163</v>
      </c>
      <c r="F20" s="11">
        <v>37</v>
      </c>
      <c r="G20" s="11" t="s">
        <v>162</v>
      </c>
      <c r="H20" s="12">
        <v>1.7451388888888888</v>
      </c>
      <c r="I20" s="47">
        <f t="shared" si="0"/>
        <v>2.9085648148148145E-2</v>
      </c>
      <c r="J20" s="47">
        <v>2.9085648148148145E-2</v>
      </c>
    </row>
    <row r="21" spans="1:10" x14ac:dyDescent="0.25">
      <c r="A21" s="9">
        <v>15</v>
      </c>
      <c r="B21" s="10" t="s">
        <v>164</v>
      </c>
      <c r="C21" s="10" t="s">
        <v>136</v>
      </c>
      <c r="D21" s="11">
        <v>608</v>
      </c>
      <c r="E21" s="11" t="s">
        <v>165</v>
      </c>
      <c r="F21" s="11">
        <v>16</v>
      </c>
      <c r="G21" s="11" t="s">
        <v>131</v>
      </c>
      <c r="H21" s="12">
        <v>1.7750000000000001</v>
      </c>
      <c r="I21" s="47">
        <f t="shared" si="0"/>
        <v>2.9583333333333336E-2</v>
      </c>
      <c r="J21" s="47">
        <v>2.9583333333333336E-2</v>
      </c>
    </row>
    <row r="22" spans="1:10" x14ac:dyDescent="0.25">
      <c r="A22" s="9">
        <v>16</v>
      </c>
      <c r="B22" s="10" t="s">
        <v>166</v>
      </c>
      <c r="C22" s="10" t="s">
        <v>148</v>
      </c>
      <c r="D22" s="11">
        <v>15</v>
      </c>
      <c r="E22" s="11" t="s">
        <v>167</v>
      </c>
      <c r="F22" s="11">
        <v>53</v>
      </c>
      <c r="G22" s="11" t="s">
        <v>131</v>
      </c>
      <c r="H22" s="12">
        <v>1.7805555555555557</v>
      </c>
      <c r="I22" s="47">
        <f t="shared" si="0"/>
        <v>2.9675925925925929E-2</v>
      </c>
      <c r="J22" s="47">
        <v>2.9675925925925929E-2</v>
      </c>
    </row>
    <row r="23" spans="1:10" x14ac:dyDescent="0.25">
      <c r="A23" s="9">
        <v>17</v>
      </c>
      <c r="B23" s="10" t="s">
        <v>168</v>
      </c>
      <c r="C23" s="10" t="s">
        <v>130</v>
      </c>
      <c r="D23" s="11">
        <v>1406</v>
      </c>
      <c r="E23" s="11" t="s">
        <v>169</v>
      </c>
      <c r="F23" s="11">
        <v>34</v>
      </c>
      <c r="G23" s="11" t="s">
        <v>131</v>
      </c>
      <c r="H23" s="12">
        <v>1.7965277777777777</v>
      </c>
      <c r="I23" s="47">
        <f t="shared" si="0"/>
        <v>2.9942129629629628E-2</v>
      </c>
      <c r="J23" s="47">
        <v>2.9942129629629628E-2</v>
      </c>
    </row>
    <row r="24" spans="1:10" x14ac:dyDescent="0.25">
      <c r="A24" s="9">
        <v>18</v>
      </c>
      <c r="B24" s="10" t="s">
        <v>170</v>
      </c>
      <c r="C24" s="10" t="s">
        <v>130</v>
      </c>
      <c r="D24" s="11">
        <v>1358</v>
      </c>
      <c r="E24" s="11" t="s">
        <v>171</v>
      </c>
      <c r="F24" s="11">
        <v>18</v>
      </c>
      <c r="G24" s="11" t="s">
        <v>162</v>
      </c>
      <c r="H24" s="12">
        <v>1.8069444444444445</v>
      </c>
      <c r="I24" s="47">
        <f t="shared" si="0"/>
        <v>3.0115740740740742E-2</v>
      </c>
      <c r="J24" s="47">
        <v>3.0115740740740742E-2</v>
      </c>
    </row>
    <row r="25" spans="1:10" x14ac:dyDescent="0.25">
      <c r="A25" s="9">
        <v>19</v>
      </c>
      <c r="B25" s="10" t="s">
        <v>172</v>
      </c>
      <c r="C25" s="10" t="s">
        <v>136</v>
      </c>
      <c r="D25" s="11">
        <v>736</v>
      </c>
      <c r="E25" s="11" t="s">
        <v>173</v>
      </c>
      <c r="F25" s="11">
        <v>18</v>
      </c>
      <c r="G25" s="11" t="s">
        <v>131</v>
      </c>
      <c r="H25" s="12">
        <v>1.8319444444444446</v>
      </c>
      <c r="I25" s="47">
        <f t="shared" si="0"/>
        <v>3.0532407407407411E-2</v>
      </c>
      <c r="J25" s="47">
        <v>3.0532407407407411E-2</v>
      </c>
    </row>
    <row r="26" spans="1:10" x14ac:dyDescent="0.25">
      <c r="A26" s="9">
        <v>20</v>
      </c>
      <c r="B26" s="10" t="s">
        <v>174</v>
      </c>
      <c r="C26" s="10" t="s">
        <v>136</v>
      </c>
      <c r="D26" s="11">
        <v>700</v>
      </c>
      <c r="E26" s="11" t="s">
        <v>175</v>
      </c>
      <c r="F26" s="11">
        <v>21</v>
      </c>
      <c r="G26" s="11" t="s">
        <v>162</v>
      </c>
      <c r="H26" s="12">
        <v>1.8368055555555556</v>
      </c>
      <c r="I26" s="47">
        <f t="shared" si="0"/>
        <v>3.0613425925925926E-2</v>
      </c>
      <c r="J26" s="47">
        <v>3.0613425925925926E-2</v>
      </c>
    </row>
    <row r="27" spans="1:10" x14ac:dyDescent="0.25">
      <c r="A27" s="9">
        <v>21</v>
      </c>
      <c r="B27" s="10" t="s">
        <v>176</v>
      </c>
      <c r="C27" s="10" t="s">
        <v>177</v>
      </c>
      <c r="D27" s="11">
        <v>862</v>
      </c>
      <c r="E27" s="11" t="s">
        <v>178</v>
      </c>
      <c r="F27" s="11">
        <v>45</v>
      </c>
      <c r="G27" s="11" t="s">
        <v>131</v>
      </c>
      <c r="H27" s="12">
        <v>1.8402777777777777</v>
      </c>
      <c r="I27" s="47">
        <f t="shared" si="0"/>
        <v>3.0671296296296294E-2</v>
      </c>
      <c r="J27" s="47">
        <v>3.0671296296296294E-2</v>
      </c>
    </row>
    <row r="28" spans="1:10" x14ac:dyDescent="0.25">
      <c r="A28" s="9">
        <v>22</v>
      </c>
      <c r="B28" s="10" t="s">
        <v>179</v>
      </c>
      <c r="C28" s="10" t="s">
        <v>136</v>
      </c>
      <c r="D28" s="11">
        <v>661</v>
      </c>
      <c r="E28" s="11" t="s">
        <v>180</v>
      </c>
      <c r="F28" s="11">
        <v>50</v>
      </c>
      <c r="G28" s="11" t="s">
        <v>131</v>
      </c>
      <c r="H28" s="12">
        <v>1.8729166666666668</v>
      </c>
      <c r="I28" s="47">
        <f t="shared" si="0"/>
        <v>3.1215277777777779E-2</v>
      </c>
      <c r="J28" s="47">
        <v>3.1215277777777779E-2</v>
      </c>
    </row>
    <row r="29" spans="1:10" x14ac:dyDescent="0.25">
      <c r="A29" s="9">
        <v>23</v>
      </c>
      <c r="B29" s="10" t="s">
        <v>181</v>
      </c>
      <c r="C29" s="10" t="s">
        <v>17</v>
      </c>
      <c r="D29" s="11">
        <v>4297</v>
      </c>
      <c r="E29" s="11" t="s">
        <v>182</v>
      </c>
      <c r="F29" s="11">
        <v>41</v>
      </c>
      <c r="G29" s="11" t="s">
        <v>131</v>
      </c>
      <c r="H29" s="12">
        <v>1.8743055555555557</v>
      </c>
      <c r="I29" s="47">
        <f t="shared" si="0"/>
        <v>3.1238425925925926E-2</v>
      </c>
      <c r="J29" s="47">
        <v>3.1238425925925926E-2</v>
      </c>
    </row>
    <row r="30" spans="1:10" x14ac:dyDescent="0.25">
      <c r="A30" s="9">
        <v>24</v>
      </c>
      <c r="B30" s="10" t="s">
        <v>183</v>
      </c>
      <c r="C30" s="10" t="s">
        <v>17</v>
      </c>
      <c r="D30" s="11">
        <v>4274</v>
      </c>
      <c r="E30" s="11" t="s">
        <v>184</v>
      </c>
      <c r="F30" s="11">
        <v>23</v>
      </c>
      <c r="G30" s="11" t="s">
        <v>131</v>
      </c>
      <c r="H30" s="12">
        <v>1.89375</v>
      </c>
      <c r="I30" s="47">
        <f t="shared" si="0"/>
        <v>3.15625E-2</v>
      </c>
      <c r="J30" s="47">
        <v>3.15625E-2</v>
      </c>
    </row>
    <row r="31" spans="1:10" x14ac:dyDescent="0.25">
      <c r="A31" s="9">
        <v>25</v>
      </c>
      <c r="B31" s="10" t="s">
        <v>185</v>
      </c>
      <c r="C31" s="10" t="s">
        <v>17</v>
      </c>
      <c r="D31" s="11">
        <v>4319</v>
      </c>
      <c r="E31" s="11" t="s">
        <v>186</v>
      </c>
      <c r="F31" s="11">
        <v>27</v>
      </c>
      <c r="G31" s="11" t="s">
        <v>131</v>
      </c>
      <c r="H31" s="12">
        <v>1.9097222222222223</v>
      </c>
      <c r="I31" s="47">
        <f t="shared" si="0"/>
        <v>3.1828703703703706E-2</v>
      </c>
      <c r="J31" s="47">
        <v>3.1828703703703706E-2</v>
      </c>
    </row>
    <row r="32" spans="1:10" x14ac:dyDescent="0.25">
      <c r="A32" s="9">
        <v>26</v>
      </c>
      <c r="B32" s="10" t="s">
        <v>187</v>
      </c>
      <c r="C32" s="10" t="s">
        <v>188</v>
      </c>
      <c r="D32" s="11">
        <v>1717</v>
      </c>
      <c r="E32" s="11" t="s">
        <v>189</v>
      </c>
      <c r="F32" s="11">
        <v>38</v>
      </c>
      <c r="G32" s="11" t="s">
        <v>131</v>
      </c>
      <c r="H32" s="12">
        <v>1.9118055555555555</v>
      </c>
      <c r="I32" s="47">
        <f t="shared" si="0"/>
        <v>3.1863425925925927E-2</v>
      </c>
      <c r="J32" s="47">
        <v>3.1863425925925927E-2</v>
      </c>
    </row>
    <row r="33" spans="1:10" x14ac:dyDescent="0.25">
      <c r="A33" s="9">
        <v>27</v>
      </c>
      <c r="B33" s="10" t="s">
        <v>190</v>
      </c>
      <c r="C33" s="10" t="s">
        <v>188</v>
      </c>
      <c r="D33" s="11">
        <v>1640</v>
      </c>
      <c r="E33" s="11" t="s">
        <v>191</v>
      </c>
      <c r="F33" s="11">
        <v>18</v>
      </c>
      <c r="G33" s="11" t="s">
        <v>162</v>
      </c>
      <c r="H33" s="12">
        <v>1.9236111111111109</v>
      </c>
      <c r="I33" s="47">
        <f t="shared" si="0"/>
        <v>3.2060185185185185E-2</v>
      </c>
      <c r="J33" s="47">
        <v>3.2060185185185185E-2</v>
      </c>
    </row>
    <row r="34" spans="1:10" x14ac:dyDescent="0.25">
      <c r="A34" s="9">
        <v>28</v>
      </c>
      <c r="B34" s="10" t="s">
        <v>192</v>
      </c>
      <c r="C34" s="10" t="s">
        <v>136</v>
      </c>
      <c r="D34" s="11">
        <v>786</v>
      </c>
      <c r="E34" s="11" t="s">
        <v>193</v>
      </c>
      <c r="F34" s="11">
        <v>45</v>
      </c>
      <c r="G34" s="11" t="s">
        <v>131</v>
      </c>
      <c r="H34" s="12">
        <v>1.9270833333333333</v>
      </c>
      <c r="I34" s="47">
        <f t="shared" si="0"/>
        <v>3.2118055555555552E-2</v>
      </c>
      <c r="J34" s="47">
        <v>3.2118055555555552E-2</v>
      </c>
    </row>
    <row r="35" spans="1:10" x14ac:dyDescent="0.25">
      <c r="A35" s="9">
        <v>29</v>
      </c>
      <c r="B35" s="10" t="s">
        <v>194</v>
      </c>
      <c r="C35" s="10" t="s">
        <v>17</v>
      </c>
      <c r="D35" s="11">
        <v>4368</v>
      </c>
      <c r="E35" s="11" t="s">
        <v>195</v>
      </c>
      <c r="F35" s="11">
        <v>40</v>
      </c>
      <c r="G35" s="11" t="s">
        <v>131</v>
      </c>
      <c r="H35" s="12">
        <v>1.9277777777777778</v>
      </c>
      <c r="I35" s="47">
        <f t="shared" si="0"/>
        <v>3.2129629629629633E-2</v>
      </c>
      <c r="J35" s="47">
        <v>3.2129629629629633E-2</v>
      </c>
    </row>
    <row r="36" spans="1:10" x14ac:dyDescent="0.25">
      <c r="A36" s="9">
        <v>30</v>
      </c>
      <c r="B36" s="10" t="s">
        <v>196</v>
      </c>
      <c r="C36" s="10" t="s">
        <v>197</v>
      </c>
      <c r="D36" s="11">
        <v>2007</v>
      </c>
      <c r="E36" s="11" t="s">
        <v>198</v>
      </c>
      <c r="F36" s="11">
        <v>41</v>
      </c>
      <c r="G36" s="11" t="s">
        <v>131</v>
      </c>
      <c r="H36" s="12">
        <v>1.95625</v>
      </c>
      <c r="I36" s="47">
        <f t="shared" si="0"/>
        <v>3.260416666666667E-2</v>
      </c>
      <c r="J36" s="47">
        <v>3.260416666666667E-2</v>
      </c>
    </row>
    <row r="37" spans="1:10" x14ac:dyDescent="0.25">
      <c r="A37" s="9">
        <v>31</v>
      </c>
      <c r="B37" s="10" t="s">
        <v>199</v>
      </c>
      <c r="C37" s="10" t="s">
        <v>148</v>
      </c>
      <c r="D37" s="11">
        <v>57</v>
      </c>
      <c r="E37" s="11" t="s">
        <v>200</v>
      </c>
      <c r="F37" s="11">
        <v>61</v>
      </c>
      <c r="G37" s="11" t="s">
        <v>131</v>
      </c>
      <c r="H37" s="12">
        <v>1.9854166666666666</v>
      </c>
      <c r="I37" s="47">
        <f t="shared" si="0"/>
        <v>3.3090277777777774E-2</v>
      </c>
      <c r="J37" s="47">
        <v>3.3090277777777774E-2</v>
      </c>
    </row>
    <row r="38" spans="1:10" x14ac:dyDescent="0.25">
      <c r="A38" s="9">
        <v>32</v>
      </c>
      <c r="B38" s="10" t="s">
        <v>201</v>
      </c>
      <c r="C38" s="10" t="s">
        <v>188</v>
      </c>
      <c r="D38" s="11">
        <v>984</v>
      </c>
      <c r="E38" s="11" t="s">
        <v>202</v>
      </c>
      <c r="F38" s="11">
        <v>49</v>
      </c>
      <c r="G38" s="11" t="s">
        <v>131</v>
      </c>
      <c r="H38" s="12">
        <v>2.0006944444444446</v>
      </c>
      <c r="I38" s="47">
        <f t="shared" si="0"/>
        <v>3.3344907407407406E-2</v>
      </c>
      <c r="J38" s="47">
        <v>3.3344907407407406E-2</v>
      </c>
    </row>
    <row r="39" spans="1:10" x14ac:dyDescent="0.25">
      <c r="A39" s="9">
        <v>33</v>
      </c>
      <c r="B39" s="10" t="s">
        <v>203</v>
      </c>
      <c r="C39" s="10" t="s">
        <v>17</v>
      </c>
      <c r="D39" s="11">
        <v>4322</v>
      </c>
      <c r="E39" s="11" t="s">
        <v>204</v>
      </c>
      <c r="F39" s="11">
        <v>45</v>
      </c>
      <c r="G39" s="11" t="s">
        <v>131</v>
      </c>
      <c r="H39" s="12">
        <v>2.0041666666666669</v>
      </c>
      <c r="I39" s="47">
        <f t="shared" si="0"/>
        <v>3.3402777777777781E-2</v>
      </c>
      <c r="J39" s="47">
        <v>3.3402777777777781E-2</v>
      </c>
    </row>
    <row r="40" spans="1:10" x14ac:dyDescent="0.25">
      <c r="A40" s="9">
        <v>34</v>
      </c>
      <c r="B40" s="10" t="s">
        <v>205</v>
      </c>
      <c r="C40" s="10" t="s">
        <v>188</v>
      </c>
      <c r="D40" s="11">
        <v>981</v>
      </c>
      <c r="E40" s="11" t="s">
        <v>206</v>
      </c>
      <c r="F40" s="11">
        <v>39</v>
      </c>
      <c r="G40" s="11" t="s">
        <v>162</v>
      </c>
      <c r="H40" s="12">
        <v>2.004861111111111</v>
      </c>
      <c r="I40" s="47">
        <f t="shared" si="0"/>
        <v>3.3414351851851848E-2</v>
      </c>
      <c r="J40" s="47">
        <v>3.3414351851851848E-2</v>
      </c>
    </row>
    <row r="41" spans="1:10" x14ac:dyDescent="0.25">
      <c r="A41" s="9">
        <v>35</v>
      </c>
      <c r="B41" s="10" t="s">
        <v>207</v>
      </c>
      <c r="C41" s="10" t="s">
        <v>136</v>
      </c>
      <c r="D41" s="11">
        <v>618</v>
      </c>
      <c r="E41" s="11" t="s">
        <v>208</v>
      </c>
      <c r="F41" s="11">
        <v>37</v>
      </c>
      <c r="G41" s="11" t="s">
        <v>131</v>
      </c>
      <c r="H41" s="12">
        <v>2.0173611111111112</v>
      </c>
      <c r="I41" s="47">
        <f t="shared" si="0"/>
        <v>3.3622685185185186E-2</v>
      </c>
      <c r="J41" s="47">
        <v>3.3622685185185186E-2</v>
      </c>
    </row>
    <row r="42" spans="1:10" x14ac:dyDescent="0.25">
      <c r="A42" s="9">
        <v>36</v>
      </c>
      <c r="B42" s="10" t="s">
        <v>209</v>
      </c>
      <c r="C42" s="10" t="s">
        <v>157</v>
      </c>
      <c r="D42" s="11">
        <v>2192</v>
      </c>
      <c r="E42" s="11" t="s">
        <v>210</v>
      </c>
      <c r="F42" s="11">
        <v>49</v>
      </c>
      <c r="G42" s="11" t="s">
        <v>131</v>
      </c>
      <c r="H42" s="12">
        <v>2.0493055555555553</v>
      </c>
      <c r="I42" s="47">
        <f t="shared" si="0"/>
        <v>3.4155092592592591E-2</v>
      </c>
      <c r="J42" s="47">
        <v>3.4155092592592591E-2</v>
      </c>
    </row>
    <row r="43" spans="1:10" x14ac:dyDescent="0.25">
      <c r="A43" s="9">
        <v>37</v>
      </c>
      <c r="B43" s="10" t="s">
        <v>211</v>
      </c>
      <c r="C43" s="10" t="s">
        <v>188</v>
      </c>
      <c r="D43" s="11">
        <v>9005</v>
      </c>
      <c r="E43" s="11" t="s">
        <v>212</v>
      </c>
      <c r="F43" s="11">
        <v>40</v>
      </c>
      <c r="G43" s="11" t="s">
        <v>162</v>
      </c>
      <c r="H43" s="12">
        <v>2.0548611111111112</v>
      </c>
      <c r="I43" s="47">
        <f t="shared" si="0"/>
        <v>3.4247685185185187E-2</v>
      </c>
      <c r="J43" s="47">
        <v>3.4247685185185187E-2</v>
      </c>
    </row>
    <row r="44" spans="1:10" x14ac:dyDescent="0.25">
      <c r="A44" s="9">
        <v>38</v>
      </c>
      <c r="B44" s="10" t="s">
        <v>213</v>
      </c>
      <c r="C44" s="10" t="s">
        <v>188</v>
      </c>
      <c r="D44" s="11">
        <v>985</v>
      </c>
      <c r="E44" s="11" t="s">
        <v>214</v>
      </c>
      <c r="F44" s="11">
        <v>47</v>
      </c>
      <c r="G44" s="11" t="s">
        <v>162</v>
      </c>
      <c r="H44" s="12">
        <v>2.0652777777777778</v>
      </c>
      <c r="I44" s="47">
        <f t="shared" si="0"/>
        <v>3.4421296296296297E-2</v>
      </c>
      <c r="J44" s="47">
        <v>3.4421296296296297E-2</v>
      </c>
    </row>
    <row r="45" spans="1:10" x14ac:dyDescent="0.25">
      <c r="A45" s="9">
        <v>39</v>
      </c>
      <c r="B45" s="10" t="s">
        <v>215</v>
      </c>
      <c r="C45" s="10" t="s">
        <v>17</v>
      </c>
      <c r="D45" s="11">
        <v>4320</v>
      </c>
      <c r="E45" s="11" t="s">
        <v>216</v>
      </c>
      <c r="F45" s="11">
        <v>41</v>
      </c>
      <c r="G45" s="11" t="s">
        <v>131</v>
      </c>
      <c r="H45" s="12">
        <v>2.0659722222222223</v>
      </c>
      <c r="I45" s="47">
        <f t="shared" si="0"/>
        <v>3.4432870370370371E-2</v>
      </c>
      <c r="J45" s="47">
        <v>3.4432870370370371E-2</v>
      </c>
    </row>
    <row r="46" spans="1:10" x14ac:dyDescent="0.25">
      <c r="A46" s="9">
        <v>40</v>
      </c>
      <c r="B46" s="10" t="s">
        <v>217</v>
      </c>
      <c r="C46" s="10" t="s">
        <v>218</v>
      </c>
      <c r="D46" s="11">
        <v>451</v>
      </c>
      <c r="E46" s="11" t="s">
        <v>219</v>
      </c>
      <c r="F46" s="11">
        <v>16</v>
      </c>
      <c r="G46" s="11" t="s">
        <v>131</v>
      </c>
      <c r="H46" s="12">
        <v>2.0708333333333333</v>
      </c>
      <c r="I46" s="47">
        <f t="shared" si="0"/>
        <v>3.4513888888888886E-2</v>
      </c>
      <c r="J46" s="47">
        <v>3.4513888888888886E-2</v>
      </c>
    </row>
    <row r="47" spans="1:10" x14ac:dyDescent="0.25">
      <c r="A47" s="9">
        <v>41</v>
      </c>
      <c r="B47" s="10" t="s">
        <v>220</v>
      </c>
      <c r="C47" s="10" t="s">
        <v>221</v>
      </c>
      <c r="D47" s="11">
        <v>4562</v>
      </c>
      <c r="E47" s="11" t="s">
        <v>222</v>
      </c>
      <c r="F47" s="11">
        <v>34</v>
      </c>
      <c r="G47" s="11" t="s">
        <v>131</v>
      </c>
      <c r="H47" s="12">
        <v>2.0722222222222224</v>
      </c>
      <c r="I47" s="47">
        <f t="shared" si="0"/>
        <v>3.453703703703704E-2</v>
      </c>
      <c r="J47" s="47">
        <v>3.453703703703704E-2</v>
      </c>
    </row>
    <row r="48" spans="1:10" x14ac:dyDescent="0.25">
      <c r="A48" s="9">
        <v>42</v>
      </c>
      <c r="B48" s="10" t="s">
        <v>223</v>
      </c>
      <c r="C48" s="10" t="s">
        <v>136</v>
      </c>
      <c r="D48" s="11">
        <v>766</v>
      </c>
      <c r="E48" s="11" t="s">
        <v>224</v>
      </c>
      <c r="F48" s="11">
        <v>17</v>
      </c>
      <c r="G48" s="11" t="s">
        <v>162</v>
      </c>
      <c r="H48" s="12">
        <v>2.0874999999999999</v>
      </c>
      <c r="I48" s="47">
        <f t="shared" si="0"/>
        <v>3.4791666666666665E-2</v>
      </c>
      <c r="J48" s="47">
        <v>3.4791666666666665E-2</v>
      </c>
    </row>
    <row r="49" spans="1:10" x14ac:dyDescent="0.25">
      <c r="A49" s="9">
        <v>43</v>
      </c>
      <c r="B49" s="10" t="s">
        <v>225</v>
      </c>
      <c r="C49" s="10" t="s">
        <v>130</v>
      </c>
      <c r="D49" s="11">
        <v>1429</v>
      </c>
      <c r="E49" s="11" t="s">
        <v>226</v>
      </c>
      <c r="F49" s="11">
        <v>20</v>
      </c>
      <c r="G49" s="11" t="s">
        <v>131</v>
      </c>
      <c r="H49" s="12">
        <v>2.0874999999999999</v>
      </c>
      <c r="I49" s="47">
        <f t="shared" si="0"/>
        <v>3.4791666666666665E-2</v>
      </c>
      <c r="J49" s="47">
        <v>3.4791666666666665E-2</v>
      </c>
    </row>
    <row r="50" spans="1:10" x14ac:dyDescent="0.25">
      <c r="A50" s="9">
        <v>44</v>
      </c>
      <c r="B50" s="10" t="s">
        <v>227</v>
      </c>
      <c r="C50" s="10" t="s">
        <v>136</v>
      </c>
      <c r="D50" s="11">
        <v>745</v>
      </c>
      <c r="E50" s="11" t="s">
        <v>228</v>
      </c>
      <c r="F50" s="11">
        <v>61</v>
      </c>
      <c r="G50" s="11" t="s">
        <v>131</v>
      </c>
      <c r="H50" s="12">
        <v>2.0965277777777778</v>
      </c>
      <c r="I50" s="47">
        <f t="shared" si="0"/>
        <v>3.4942129629629629E-2</v>
      </c>
      <c r="J50" s="47">
        <v>3.4942129629629629E-2</v>
      </c>
    </row>
    <row r="51" spans="1:10" x14ac:dyDescent="0.25">
      <c r="A51" s="9">
        <v>45</v>
      </c>
      <c r="B51" s="10" t="s">
        <v>229</v>
      </c>
      <c r="C51" s="10" t="s">
        <v>136</v>
      </c>
      <c r="D51" s="11">
        <v>725</v>
      </c>
      <c r="E51" s="11" t="s">
        <v>230</v>
      </c>
      <c r="F51" s="11">
        <v>53</v>
      </c>
      <c r="G51" s="11" t="s">
        <v>131</v>
      </c>
      <c r="H51" s="12">
        <v>2.1354166666666665</v>
      </c>
      <c r="I51" s="47">
        <f t="shared" si="0"/>
        <v>3.5590277777777776E-2</v>
      </c>
      <c r="J51" s="47">
        <v>3.5590277777777776E-2</v>
      </c>
    </row>
    <row r="52" spans="1:10" x14ac:dyDescent="0.25">
      <c r="A52" s="9">
        <v>46</v>
      </c>
      <c r="B52" s="10" t="s">
        <v>231</v>
      </c>
      <c r="C52" s="10" t="s">
        <v>17</v>
      </c>
      <c r="D52" s="11">
        <v>4365</v>
      </c>
      <c r="E52" s="11" t="s">
        <v>232</v>
      </c>
      <c r="F52" s="11">
        <v>40</v>
      </c>
      <c r="G52" s="11" t="s">
        <v>131</v>
      </c>
      <c r="H52" s="12">
        <v>2.151388888888889</v>
      </c>
      <c r="I52" s="47">
        <f t="shared" si="0"/>
        <v>3.5856481481481482E-2</v>
      </c>
      <c r="J52" s="47">
        <v>3.5856481481481482E-2</v>
      </c>
    </row>
    <row r="53" spans="1:10" x14ac:dyDescent="0.25">
      <c r="A53" s="9">
        <v>47</v>
      </c>
      <c r="B53" s="10" t="s">
        <v>233</v>
      </c>
      <c r="C53" s="10" t="s">
        <v>17</v>
      </c>
      <c r="D53" s="11">
        <v>4364</v>
      </c>
      <c r="E53" s="11" t="s">
        <v>234</v>
      </c>
      <c r="F53" s="11">
        <v>33</v>
      </c>
      <c r="G53" s="11" t="s">
        <v>162</v>
      </c>
      <c r="H53" s="12">
        <v>2.1527777777777777</v>
      </c>
      <c r="I53" s="47">
        <f t="shared" si="0"/>
        <v>3.5879629629629629E-2</v>
      </c>
      <c r="J53" s="47">
        <v>3.5879629629629629E-2</v>
      </c>
    </row>
    <row r="54" spans="1:10" x14ac:dyDescent="0.25">
      <c r="A54" s="9">
        <v>48</v>
      </c>
      <c r="B54" s="10" t="s">
        <v>235</v>
      </c>
      <c r="C54" s="10" t="s">
        <v>130</v>
      </c>
      <c r="D54" s="11">
        <v>1289</v>
      </c>
      <c r="E54" s="11" t="s">
        <v>236</v>
      </c>
      <c r="F54" s="11">
        <v>54</v>
      </c>
      <c r="G54" s="11" t="s">
        <v>162</v>
      </c>
      <c r="H54" s="12">
        <v>2.1701388888888888</v>
      </c>
      <c r="I54" s="47">
        <f t="shared" si="0"/>
        <v>3.6168981481481483E-2</v>
      </c>
      <c r="J54" s="47">
        <v>3.6168981481481483E-2</v>
      </c>
    </row>
    <row r="55" spans="1:10" x14ac:dyDescent="0.25">
      <c r="A55" s="9">
        <v>49</v>
      </c>
      <c r="B55" s="10" t="s">
        <v>237</v>
      </c>
      <c r="C55" s="10" t="s">
        <v>17</v>
      </c>
      <c r="D55" s="11">
        <v>4251</v>
      </c>
      <c r="E55" s="11" t="s">
        <v>238</v>
      </c>
      <c r="F55" s="11">
        <v>47</v>
      </c>
      <c r="G55" s="11" t="s">
        <v>131</v>
      </c>
      <c r="H55" s="12">
        <v>2.1701388888888888</v>
      </c>
      <c r="I55" s="47">
        <f t="shared" si="0"/>
        <v>3.6168981481481483E-2</v>
      </c>
      <c r="J55" s="47">
        <v>3.6168981481481483E-2</v>
      </c>
    </row>
    <row r="56" spans="1:10" x14ac:dyDescent="0.25">
      <c r="A56" s="9">
        <v>50</v>
      </c>
      <c r="B56" s="10" t="s">
        <v>239</v>
      </c>
      <c r="C56" s="10" t="s">
        <v>17</v>
      </c>
      <c r="D56" s="11">
        <v>4349</v>
      </c>
      <c r="E56" s="11" t="s">
        <v>240</v>
      </c>
      <c r="F56" s="11">
        <v>50</v>
      </c>
      <c r="G56" s="11" t="s">
        <v>131</v>
      </c>
      <c r="H56" s="12">
        <v>2.1888888888888887</v>
      </c>
      <c r="I56" s="47">
        <f t="shared" si="0"/>
        <v>3.6481481481481476E-2</v>
      </c>
      <c r="J56" s="47">
        <v>3.6481481481481476E-2</v>
      </c>
    </row>
    <row r="57" spans="1:10" x14ac:dyDescent="0.25">
      <c r="A57" s="9">
        <v>51</v>
      </c>
      <c r="B57" s="10" t="s">
        <v>241</v>
      </c>
      <c r="C57" s="10" t="s">
        <v>242</v>
      </c>
      <c r="D57" s="11">
        <v>4557</v>
      </c>
      <c r="E57" s="11" t="s">
        <v>243</v>
      </c>
      <c r="F57" s="11">
        <v>63</v>
      </c>
      <c r="G57" s="11" t="s">
        <v>162</v>
      </c>
      <c r="H57" s="12">
        <v>2.1888888888888887</v>
      </c>
      <c r="I57" s="47">
        <f t="shared" si="0"/>
        <v>3.6481481481481476E-2</v>
      </c>
      <c r="J57" s="47">
        <v>3.6481481481481476E-2</v>
      </c>
    </row>
    <row r="58" spans="1:10" x14ac:dyDescent="0.25">
      <c r="A58" s="9">
        <v>52</v>
      </c>
      <c r="B58" s="10" t="s">
        <v>244</v>
      </c>
      <c r="C58" s="10" t="s">
        <v>197</v>
      </c>
      <c r="D58" s="11">
        <v>2023</v>
      </c>
      <c r="E58" s="11" t="s">
        <v>245</v>
      </c>
      <c r="F58" s="11">
        <v>47</v>
      </c>
      <c r="G58" s="11" t="s">
        <v>131</v>
      </c>
      <c r="H58" s="12">
        <v>2.1999999999999997</v>
      </c>
      <c r="I58" s="47">
        <f t="shared" si="0"/>
        <v>3.666666666666666E-2</v>
      </c>
      <c r="J58" s="47">
        <v>3.666666666666666E-2</v>
      </c>
    </row>
    <row r="59" spans="1:10" x14ac:dyDescent="0.25">
      <c r="A59" s="9">
        <v>53</v>
      </c>
      <c r="B59" s="10" t="s">
        <v>246</v>
      </c>
      <c r="C59" s="10" t="s">
        <v>197</v>
      </c>
      <c r="D59" s="11">
        <v>2003</v>
      </c>
      <c r="E59" s="11" t="s">
        <v>247</v>
      </c>
      <c r="F59" s="11">
        <v>41</v>
      </c>
      <c r="G59" s="11" t="s">
        <v>162</v>
      </c>
      <c r="H59" s="12">
        <v>2.2013888888888888</v>
      </c>
      <c r="I59" s="47">
        <f t="shared" si="0"/>
        <v>3.6689814814814814E-2</v>
      </c>
      <c r="J59" s="47">
        <v>3.6689814814814814E-2</v>
      </c>
    </row>
    <row r="60" spans="1:10" x14ac:dyDescent="0.25">
      <c r="A60" s="9">
        <v>54</v>
      </c>
      <c r="B60" s="10" t="s">
        <v>248</v>
      </c>
      <c r="C60" s="10" t="s">
        <v>143</v>
      </c>
      <c r="D60" s="11">
        <v>830</v>
      </c>
      <c r="E60" s="11" t="s">
        <v>249</v>
      </c>
      <c r="F60" s="11">
        <v>35</v>
      </c>
      <c r="G60" s="11" t="s">
        <v>162</v>
      </c>
      <c r="H60" s="12">
        <v>2.2048611111111112</v>
      </c>
      <c r="I60" s="47">
        <f t="shared" si="0"/>
        <v>3.6747685185185189E-2</v>
      </c>
      <c r="J60" s="47">
        <v>3.6747685185185189E-2</v>
      </c>
    </row>
    <row r="61" spans="1:10" x14ac:dyDescent="0.25">
      <c r="A61" s="9">
        <v>55</v>
      </c>
      <c r="B61" s="10" t="s">
        <v>250</v>
      </c>
      <c r="C61" s="10" t="s">
        <v>136</v>
      </c>
      <c r="D61" s="11">
        <v>717</v>
      </c>
      <c r="E61" s="11" t="s">
        <v>251</v>
      </c>
      <c r="F61" s="11">
        <v>53</v>
      </c>
      <c r="G61" s="11" t="s">
        <v>131</v>
      </c>
      <c r="H61" s="12">
        <v>2.2076388888888889</v>
      </c>
      <c r="I61" s="47">
        <f t="shared" si="0"/>
        <v>3.6793981481481483E-2</v>
      </c>
      <c r="J61" s="47">
        <v>3.6793981481481483E-2</v>
      </c>
    </row>
    <row r="62" spans="1:10" x14ac:dyDescent="0.25">
      <c r="A62" s="9">
        <v>56</v>
      </c>
      <c r="B62" s="10" t="s">
        <v>252</v>
      </c>
      <c r="C62" s="10" t="s">
        <v>148</v>
      </c>
      <c r="D62" s="11">
        <v>271</v>
      </c>
      <c r="E62" s="11" t="s">
        <v>253</v>
      </c>
      <c r="F62" s="11">
        <v>15</v>
      </c>
      <c r="G62" s="11" t="s">
        <v>131</v>
      </c>
      <c r="H62" s="12">
        <v>2.2243055555555555</v>
      </c>
      <c r="I62" s="47">
        <f t="shared" si="0"/>
        <v>3.7071759259259256E-2</v>
      </c>
      <c r="J62" s="47">
        <v>3.7071759259259256E-2</v>
      </c>
    </row>
    <row r="63" spans="1:10" x14ac:dyDescent="0.25">
      <c r="A63" s="9">
        <v>57</v>
      </c>
      <c r="B63" s="10" t="s">
        <v>254</v>
      </c>
      <c r="C63" s="10" t="s">
        <v>255</v>
      </c>
      <c r="D63" s="11">
        <v>2067</v>
      </c>
      <c r="E63" s="11" t="s">
        <v>745</v>
      </c>
      <c r="F63" s="11">
        <v>51</v>
      </c>
      <c r="G63" s="11" t="s">
        <v>162</v>
      </c>
      <c r="H63" s="12">
        <v>2.2368055555555553</v>
      </c>
      <c r="I63" s="47">
        <f t="shared" si="0"/>
        <v>3.7280092592592587E-2</v>
      </c>
      <c r="J63" s="47">
        <v>3.7280092592592587E-2</v>
      </c>
    </row>
    <row r="64" spans="1:10" x14ac:dyDescent="0.25">
      <c r="A64" s="9">
        <v>58</v>
      </c>
      <c r="B64" s="10" t="s">
        <v>258</v>
      </c>
      <c r="C64" s="10" t="s">
        <v>130</v>
      </c>
      <c r="D64" s="11">
        <v>1541</v>
      </c>
      <c r="E64" s="11" t="s">
        <v>259</v>
      </c>
      <c r="F64" s="11">
        <v>26</v>
      </c>
      <c r="G64" s="11" t="s">
        <v>162</v>
      </c>
      <c r="H64" s="12">
        <v>2.2444444444444445</v>
      </c>
      <c r="I64" s="47">
        <f t="shared" si="0"/>
        <v>3.740740740740741E-2</v>
      </c>
      <c r="J64" s="47">
        <v>3.740740740740741E-2</v>
      </c>
    </row>
    <row r="65" spans="1:10" x14ac:dyDescent="0.25">
      <c r="A65" s="9">
        <v>59</v>
      </c>
      <c r="B65" s="10" t="s">
        <v>260</v>
      </c>
      <c r="C65" s="10" t="s">
        <v>17</v>
      </c>
      <c r="D65" s="11">
        <v>4288</v>
      </c>
      <c r="E65" s="11" t="s">
        <v>261</v>
      </c>
      <c r="F65" s="11">
        <v>30</v>
      </c>
      <c r="G65" s="11" t="s">
        <v>131</v>
      </c>
      <c r="H65" s="12">
        <v>2.2715277777777776</v>
      </c>
      <c r="I65" s="47">
        <f t="shared" si="0"/>
        <v>3.7858796296296293E-2</v>
      </c>
      <c r="J65" s="47">
        <v>3.7858796296296293E-2</v>
      </c>
    </row>
    <row r="66" spans="1:10" x14ac:dyDescent="0.25">
      <c r="A66" s="9">
        <v>60</v>
      </c>
      <c r="B66" s="10" t="s">
        <v>262</v>
      </c>
      <c r="C66" s="10" t="s">
        <v>263</v>
      </c>
      <c r="D66" s="11">
        <v>316</v>
      </c>
      <c r="E66" s="11" t="s">
        <v>264</v>
      </c>
      <c r="F66" s="11">
        <v>53</v>
      </c>
      <c r="G66" s="11" t="s">
        <v>131</v>
      </c>
      <c r="H66" s="12">
        <v>2.2749999999999999</v>
      </c>
      <c r="I66" s="47">
        <f t="shared" si="0"/>
        <v>3.7916666666666668E-2</v>
      </c>
      <c r="J66" s="47">
        <v>3.7916666666666668E-2</v>
      </c>
    </row>
    <row r="67" spans="1:10" x14ac:dyDescent="0.25">
      <c r="A67" s="9">
        <v>61</v>
      </c>
      <c r="B67" s="10" t="s">
        <v>265</v>
      </c>
      <c r="C67" s="10" t="s">
        <v>130</v>
      </c>
      <c r="D67" s="11">
        <v>1238</v>
      </c>
      <c r="E67" s="11" t="s">
        <v>266</v>
      </c>
      <c r="F67" s="11">
        <v>51</v>
      </c>
      <c r="G67" s="11" t="s">
        <v>131</v>
      </c>
      <c r="H67" s="12">
        <v>2.2840277777777778</v>
      </c>
      <c r="I67" s="47">
        <f t="shared" si="0"/>
        <v>3.8067129629629631E-2</v>
      </c>
      <c r="J67" s="47">
        <v>3.8067129629629631E-2</v>
      </c>
    </row>
    <row r="68" spans="1:10" x14ac:dyDescent="0.25">
      <c r="A68" s="9">
        <v>62</v>
      </c>
      <c r="B68" s="10" t="s">
        <v>267</v>
      </c>
      <c r="C68" s="10" t="s">
        <v>188</v>
      </c>
      <c r="D68" s="11">
        <v>999</v>
      </c>
      <c r="E68" s="11" t="s">
        <v>268</v>
      </c>
      <c r="F68" s="11">
        <v>44</v>
      </c>
      <c r="G68" s="11" t="s">
        <v>131</v>
      </c>
      <c r="H68" s="12">
        <v>2.2965277777777779</v>
      </c>
      <c r="I68" s="47">
        <f t="shared" si="0"/>
        <v>3.8275462962962963E-2</v>
      </c>
      <c r="J68" s="47">
        <v>3.8275462962962963E-2</v>
      </c>
    </row>
    <row r="69" spans="1:10" x14ac:dyDescent="0.25">
      <c r="A69" s="9">
        <v>63</v>
      </c>
      <c r="B69" s="10" t="s">
        <v>269</v>
      </c>
      <c r="C69" s="10" t="s">
        <v>130</v>
      </c>
      <c r="D69" s="11">
        <v>1593</v>
      </c>
      <c r="E69" s="11" t="s">
        <v>270</v>
      </c>
      <c r="F69" s="11">
        <v>57</v>
      </c>
      <c r="G69" s="11" t="s">
        <v>162</v>
      </c>
      <c r="H69" s="12">
        <v>2.2993055555555553</v>
      </c>
      <c r="I69" s="47">
        <f t="shared" si="0"/>
        <v>3.8321759259259257E-2</v>
      </c>
      <c r="J69" s="47">
        <v>3.8321759259259257E-2</v>
      </c>
    </row>
    <row r="70" spans="1:10" x14ac:dyDescent="0.25">
      <c r="A70" s="9">
        <v>64</v>
      </c>
      <c r="B70" s="10" t="s">
        <v>271</v>
      </c>
      <c r="C70" s="10" t="s">
        <v>130</v>
      </c>
      <c r="D70" s="11">
        <v>1458</v>
      </c>
      <c r="E70" s="11" t="s">
        <v>272</v>
      </c>
      <c r="F70" s="11">
        <v>33</v>
      </c>
      <c r="G70" s="11" t="s">
        <v>162</v>
      </c>
      <c r="H70" s="12">
        <v>2.3006944444444444</v>
      </c>
      <c r="I70" s="47">
        <f t="shared" si="0"/>
        <v>3.8344907407407404E-2</v>
      </c>
      <c r="J70" s="47">
        <v>3.8344907407407404E-2</v>
      </c>
    </row>
    <row r="71" spans="1:10" x14ac:dyDescent="0.25">
      <c r="A71" s="9">
        <v>65</v>
      </c>
      <c r="B71" s="10" t="s">
        <v>273</v>
      </c>
      <c r="C71" s="10" t="s">
        <v>130</v>
      </c>
      <c r="D71" s="11">
        <v>1139</v>
      </c>
      <c r="E71" s="11" t="s">
        <v>274</v>
      </c>
      <c r="F71" s="11">
        <v>27</v>
      </c>
      <c r="G71" s="11" t="s">
        <v>162</v>
      </c>
      <c r="H71" s="12">
        <v>2.3006944444444444</v>
      </c>
      <c r="I71" s="47">
        <f t="shared" si="0"/>
        <v>3.8344907407407404E-2</v>
      </c>
      <c r="J71" s="47">
        <v>3.8344907407407404E-2</v>
      </c>
    </row>
    <row r="72" spans="1:10" x14ac:dyDescent="0.25">
      <c r="A72" s="9">
        <v>66</v>
      </c>
      <c r="B72" s="10" t="s">
        <v>275</v>
      </c>
      <c r="C72" s="10" t="s">
        <v>130</v>
      </c>
      <c r="D72" s="11">
        <v>1374</v>
      </c>
      <c r="E72" s="11" t="s">
        <v>276</v>
      </c>
      <c r="F72" s="11">
        <v>58</v>
      </c>
      <c r="G72" s="11" t="s">
        <v>162</v>
      </c>
      <c r="H72" s="12">
        <v>2.3020833333333335</v>
      </c>
      <c r="I72" s="47">
        <f t="shared" ref="I72:I107" si="1">H72/60</f>
        <v>3.8368055555555558E-2</v>
      </c>
      <c r="J72" s="47">
        <v>3.8368055555555558E-2</v>
      </c>
    </row>
    <row r="73" spans="1:10" x14ac:dyDescent="0.25">
      <c r="A73" s="9">
        <v>67</v>
      </c>
      <c r="B73" s="10" t="s">
        <v>277</v>
      </c>
      <c r="C73" s="10" t="s">
        <v>136</v>
      </c>
      <c r="D73" s="11">
        <v>716</v>
      </c>
      <c r="E73" s="11" t="s">
        <v>278</v>
      </c>
      <c r="F73" s="11">
        <v>40</v>
      </c>
      <c r="G73" s="11" t="s">
        <v>162</v>
      </c>
      <c r="H73" s="12">
        <v>2.3152777777777778</v>
      </c>
      <c r="I73" s="47">
        <f t="shared" si="1"/>
        <v>3.8587962962962963E-2</v>
      </c>
      <c r="J73" s="47">
        <v>3.8587962962962963E-2</v>
      </c>
    </row>
    <row r="74" spans="1:10" x14ac:dyDescent="0.25">
      <c r="A74" s="9">
        <v>68</v>
      </c>
      <c r="B74" s="10" t="s">
        <v>279</v>
      </c>
      <c r="C74" s="10" t="s">
        <v>188</v>
      </c>
      <c r="D74" s="11">
        <v>1699</v>
      </c>
      <c r="E74" s="11" t="s">
        <v>280</v>
      </c>
      <c r="F74" s="11">
        <v>42</v>
      </c>
      <c r="G74" s="11" t="s">
        <v>131</v>
      </c>
      <c r="H74" s="12">
        <v>2.3159722222222223</v>
      </c>
      <c r="I74" s="47">
        <f t="shared" si="1"/>
        <v>3.8599537037037036E-2</v>
      </c>
      <c r="J74" s="47">
        <v>3.8599537037037036E-2</v>
      </c>
    </row>
    <row r="75" spans="1:10" x14ac:dyDescent="0.25">
      <c r="A75" s="9">
        <v>69</v>
      </c>
      <c r="B75" s="10" t="s">
        <v>281</v>
      </c>
      <c r="C75" s="10" t="s">
        <v>282</v>
      </c>
      <c r="D75" s="11">
        <v>2076</v>
      </c>
      <c r="E75" s="11" t="s">
        <v>283</v>
      </c>
      <c r="F75" s="11">
        <v>31</v>
      </c>
      <c r="G75" s="11" t="s">
        <v>162</v>
      </c>
      <c r="H75" s="12">
        <v>2.3229166666666665</v>
      </c>
      <c r="I75" s="47">
        <f t="shared" si="1"/>
        <v>3.8715277777777772E-2</v>
      </c>
      <c r="J75" s="47">
        <v>3.8715277777777772E-2</v>
      </c>
    </row>
    <row r="76" spans="1:10" x14ac:dyDescent="0.25">
      <c r="A76" s="9">
        <v>70</v>
      </c>
      <c r="B76" s="10" t="s">
        <v>284</v>
      </c>
      <c r="C76" s="10" t="s">
        <v>17</v>
      </c>
      <c r="D76" s="11">
        <v>4345</v>
      </c>
      <c r="E76" s="11" t="s">
        <v>285</v>
      </c>
      <c r="F76" s="11">
        <v>47</v>
      </c>
      <c r="G76" s="11" t="s">
        <v>131</v>
      </c>
      <c r="H76" s="12">
        <v>2.3430555555555554</v>
      </c>
      <c r="I76" s="47">
        <f t="shared" si="1"/>
        <v>3.9050925925925926E-2</v>
      </c>
      <c r="J76" s="47">
        <v>3.9050925925925926E-2</v>
      </c>
    </row>
    <row r="77" spans="1:10" x14ac:dyDescent="0.25">
      <c r="A77" s="9">
        <v>71</v>
      </c>
      <c r="B77" s="10" t="s">
        <v>286</v>
      </c>
      <c r="C77" s="10" t="s">
        <v>148</v>
      </c>
      <c r="D77" s="11">
        <v>18</v>
      </c>
      <c r="E77" s="11" t="s">
        <v>287</v>
      </c>
      <c r="F77" s="11">
        <v>31</v>
      </c>
      <c r="G77" s="11" t="s">
        <v>162</v>
      </c>
      <c r="H77" s="12">
        <v>2.34375</v>
      </c>
      <c r="I77" s="47">
        <f t="shared" si="1"/>
        <v>3.90625E-2</v>
      </c>
      <c r="J77" s="47">
        <v>3.90625E-2</v>
      </c>
    </row>
    <row r="78" spans="1:10" x14ac:dyDescent="0.25">
      <c r="A78" s="9">
        <v>72</v>
      </c>
      <c r="B78" s="10" t="s">
        <v>288</v>
      </c>
      <c r="C78" s="10" t="s">
        <v>17</v>
      </c>
      <c r="D78" s="11">
        <v>4343</v>
      </c>
      <c r="E78" s="11" t="s">
        <v>289</v>
      </c>
      <c r="F78" s="11">
        <v>45</v>
      </c>
      <c r="G78" s="11" t="s">
        <v>131</v>
      </c>
      <c r="H78" s="12">
        <v>2.3451388888888887</v>
      </c>
      <c r="I78" s="47">
        <f t="shared" si="1"/>
        <v>3.9085648148148147E-2</v>
      </c>
      <c r="J78" s="47">
        <v>3.9085648148148147E-2</v>
      </c>
    </row>
    <row r="79" spans="1:10" x14ac:dyDescent="0.25">
      <c r="A79" s="9">
        <v>73</v>
      </c>
      <c r="B79" s="10" t="s">
        <v>290</v>
      </c>
      <c r="C79" s="10" t="s">
        <v>188</v>
      </c>
      <c r="D79" s="11">
        <v>945</v>
      </c>
      <c r="E79" s="11" t="s">
        <v>291</v>
      </c>
      <c r="F79" s="11">
        <v>39</v>
      </c>
      <c r="G79" s="11" t="s">
        <v>131</v>
      </c>
      <c r="H79" s="12">
        <v>2.3465277777777778</v>
      </c>
      <c r="I79" s="47">
        <f t="shared" si="1"/>
        <v>3.9108796296296294E-2</v>
      </c>
      <c r="J79" s="47">
        <v>3.9108796296296294E-2</v>
      </c>
    </row>
    <row r="80" spans="1:10" x14ac:dyDescent="0.25">
      <c r="A80" s="9">
        <v>74</v>
      </c>
      <c r="B80" s="10" t="s">
        <v>292</v>
      </c>
      <c r="C80" s="10" t="s">
        <v>18</v>
      </c>
      <c r="D80" s="11">
        <v>4570</v>
      </c>
      <c r="E80" s="11" t="s">
        <v>293</v>
      </c>
      <c r="F80" s="11">
        <v>74</v>
      </c>
      <c r="G80" s="11" t="s">
        <v>131</v>
      </c>
      <c r="H80" s="12">
        <v>2.3493055555555555</v>
      </c>
      <c r="I80" s="47">
        <f t="shared" si="1"/>
        <v>3.9155092592592596E-2</v>
      </c>
      <c r="J80" s="47">
        <v>3.9155092592592596E-2</v>
      </c>
    </row>
    <row r="81" spans="1:10" x14ac:dyDescent="0.25">
      <c r="A81" s="9">
        <v>75</v>
      </c>
      <c r="B81" s="10" t="s">
        <v>294</v>
      </c>
      <c r="C81" s="10" t="s">
        <v>188</v>
      </c>
      <c r="D81" s="11">
        <v>944</v>
      </c>
      <c r="E81" s="11" t="s">
        <v>295</v>
      </c>
      <c r="F81" s="11">
        <v>35</v>
      </c>
      <c r="G81" s="11" t="s">
        <v>162</v>
      </c>
      <c r="H81" s="12">
        <v>2.3527777777777779</v>
      </c>
      <c r="I81" s="47">
        <f t="shared" si="1"/>
        <v>3.9212962962962963E-2</v>
      </c>
      <c r="J81" s="47">
        <v>3.9212962962962963E-2</v>
      </c>
    </row>
    <row r="82" spans="1:10" x14ac:dyDescent="0.25">
      <c r="A82" s="9">
        <v>76</v>
      </c>
      <c r="B82" s="10" t="s">
        <v>296</v>
      </c>
      <c r="C82" s="10" t="s">
        <v>255</v>
      </c>
      <c r="D82" s="11">
        <v>2068</v>
      </c>
      <c r="E82" s="11" t="s">
        <v>297</v>
      </c>
      <c r="F82" s="11">
        <v>60</v>
      </c>
      <c r="G82" s="11" t="s">
        <v>162</v>
      </c>
      <c r="H82" s="12">
        <v>2.3590277777777779</v>
      </c>
      <c r="I82" s="47">
        <f t="shared" si="1"/>
        <v>3.9317129629629632E-2</v>
      </c>
      <c r="J82" s="47">
        <v>3.9317129629629632E-2</v>
      </c>
    </row>
    <row r="83" spans="1:10" x14ac:dyDescent="0.25">
      <c r="A83" s="9">
        <v>77</v>
      </c>
      <c r="B83" s="10" t="s">
        <v>298</v>
      </c>
      <c r="C83" s="10" t="s">
        <v>130</v>
      </c>
      <c r="D83" s="11">
        <v>1755</v>
      </c>
      <c r="E83" s="11" t="s">
        <v>299</v>
      </c>
      <c r="F83" s="11">
        <v>48</v>
      </c>
      <c r="G83" s="11" t="s">
        <v>162</v>
      </c>
      <c r="H83" s="12">
        <v>2.3590277777777779</v>
      </c>
      <c r="I83" s="47">
        <f t="shared" si="1"/>
        <v>3.9317129629629632E-2</v>
      </c>
      <c r="J83" s="47">
        <v>3.9317129629629632E-2</v>
      </c>
    </row>
    <row r="84" spans="1:10" x14ac:dyDescent="0.25">
      <c r="A84" s="9">
        <v>78</v>
      </c>
      <c r="B84" s="10" t="s">
        <v>300</v>
      </c>
      <c r="C84" s="10" t="s">
        <v>17</v>
      </c>
      <c r="D84" s="11">
        <v>4295</v>
      </c>
      <c r="E84" s="11" t="s">
        <v>301</v>
      </c>
      <c r="F84" s="11">
        <v>48</v>
      </c>
      <c r="G84" s="11" t="s">
        <v>162</v>
      </c>
      <c r="H84" s="12">
        <v>2.3687499999999999</v>
      </c>
      <c r="I84" s="47">
        <f t="shared" si="1"/>
        <v>3.9479166666666662E-2</v>
      </c>
      <c r="J84" s="47">
        <v>3.9479166666666662E-2</v>
      </c>
    </row>
    <row r="85" spans="1:10" x14ac:dyDescent="0.25">
      <c r="A85" s="9">
        <v>79</v>
      </c>
      <c r="B85" s="10" t="s">
        <v>302</v>
      </c>
      <c r="C85" s="10" t="s">
        <v>17</v>
      </c>
      <c r="D85" s="11">
        <v>4317</v>
      </c>
      <c r="E85" s="11" t="s">
        <v>303</v>
      </c>
      <c r="F85" s="11">
        <v>45</v>
      </c>
      <c r="G85" s="11" t="s">
        <v>162</v>
      </c>
      <c r="H85" s="12">
        <v>2.3694444444444445</v>
      </c>
      <c r="I85" s="47">
        <f t="shared" si="1"/>
        <v>3.9490740740740743E-2</v>
      </c>
      <c r="J85" s="47">
        <v>3.9490740740740743E-2</v>
      </c>
    </row>
    <row r="86" spans="1:10" x14ac:dyDescent="0.25">
      <c r="A86" s="9">
        <v>80</v>
      </c>
      <c r="B86" s="10" t="s">
        <v>304</v>
      </c>
      <c r="C86" s="10" t="s">
        <v>130</v>
      </c>
      <c r="D86" s="11">
        <v>1579</v>
      </c>
      <c r="E86" s="11" t="s">
        <v>305</v>
      </c>
      <c r="F86" s="11">
        <v>47</v>
      </c>
      <c r="G86" s="11" t="s">
        <v>162</v>
      </c>
      <c r="H86" s="12">
        <v>2.3881944444444447</v>
      </c>
      <c r="I86" s="47">
        <f t="shared" si="1"/>
        <v>3.9803240740740743E-2</v>
      </c>
      <c r="J86" s="47">
        <v>3.9803240740740743E-2</v>
      </c>
    </row>
    <row r="87" spans="1:10" x14ac:dyDescent="0.25">
      <c r="A87" s="9">
        <v>81</v>
      </c>
      <c r="B87" s="10" t="s">
        <v>306</v>
      </c>
      <c r="C87" s="10" t="s">
        <v>148</v>
      </c>
      <c r="D87" s="11">
        <v>111</v>
      </c>
      <c r="E87" s="11" t="s">
        <v>307</v>
      </c>
      <c r="F87" s="11">
        <v>58</v>
      </c>
      <c r="G87" s="11" t="s">
        <v>131</v>
      </c>
      <c r="H87" s="12">
        <v>2.3951388888888889</v>
      </c>
      <c r="I87" s="47">
        <f t="shared" si="1"/>
        <v>3.9918981481481479E-2</v>
      </c>
      <c r="J87" s="47">
        <v>3.9918981481481479E-2</v>
      </c>
    </row>
    <row r="88" spans="1:10" x14ac:dyDescent="0.25">
      <c r="A88" s="9">
        <v>82</v>
      </c>
      <c r="B88" s="10" t="s">
        <v>308</v>
      </c>
      <c r="C88" s="10" t="s">
        <v>188</v>
      </c>
      <c r="D88" s="11">
        <v>1612</v>
      </c>
      <c r="E88" s="11" t="s">
        <v>309</v>
      </c>
      <c r="F88" s="11">
        <v>33</v>
      </c>
      <c r="G88" s="11" t="s">
        <v>131</v>
      </c>
      <c r="H88" s="12">
        <v>2.3979166666666667</v>
      </c>
      <c r="I88" s="47">
        <f t="shared" si="1"/>
        <v>3.996527777777778E-2</v>
      </c>
      <c r="J88" s="47">
        <v>3.996527777777778E-2</v>
      </c>
    </row>
    <row r="89" spans="1:10" x14ac:dyDescent="0.25">
      <c r="A89" s="9">
        <v>83</v>
      </c>
      <c r="B89" s="10" t="s">
        <v>310</v>
      </c>
      <c r="C89" s="10" t="s">
        <v>130</v>
      </c>
      <c r="D89" s="11">
        <v>1477</v>
      </c>
      <c r="E89" s="11" t="s">
        <v>311</v>
      </c>
      <c r="F89" s="11">
        <v>38</v>
      </c>
      <c r="G89" s="11" t="s">
        <v>162</v>
      </c>
      <c r="H89" s="12">
        <v>2.3993055555555558</v>
      </c>
      <c r="I89" s="47">
        <f t="shared" si="1"/>
        <v>3.9988425925925927E-2</v>
      </c>
      <c r="J89" s="47">
        <v>3.9988425925925927E-2</v>
      </c>
    </row>
    <row r="90" spans="1:10" x14ac:dyDescent="0.25">
      <c r="A90" s="9">
        <v>84</v>
      </c>
      <c r="B90" s="10" t="s">
        <v>312</v>
      </c>
      <c r="C90" s="10" t="s">
        <v>157</v>
      </c>
      <c r="D90" s="11">
        <v>2187</v>
      </c>
      <c r="E90" s="11" t="s">
        <v>313</v>
      </c>
      <c r="F90" s="11">
        <v>26</v>
      </c>
      <c r="G90" s="11" t="s">
        <v>162</v>
      </c>
      <c r="H90" s="12">
        <v>2.40625</v>
      </c>
      <c r="I90" s="47">
        <f t="shared" si="1"/>
        <v>4.010416666666667E-2</v>
      </c>
      <c r="J90" s="47">
        <v>4.010416666666667E-2</v>
      </c>
    </row>
    <row r="91" spans="1:10" x14ac:dyDescent="0.25">
      <c r="A91" s="9">
        <v>85</v>
      </c>
      <c r="B91" s="10" t="s">
        <v>314</v>
      </c>
      <c r="C91" s="10" t="s">
        <v>136</v>
      </c>
      <c r="D91" s="11">
        <v>706</v>
      </c>
      <c r="E91" s="11" t="s">
        <v>315</v>
      </c>
      <c r="F91" s="11">
        <v>32</v>
      </c>
      <c r="G91" s="11" t="s">
        <v>162</v>
      </c>
      <c r="H91" s="12">
        <v>2.411111111111111</v>
      </c>
      <c r="I91" s="47">
        <f t="shared" si="1"/>
        <v>4.0185185185185185E-2</v>
      </c>
      <c r="J91" s="47">
        <v>4.0185185185185185E-2</v>
      </c>
    </row>
    <row r="92" spans="1:10" x14ac:dyDescent="0.25">
      <c r="A92" s="9">
        <v>86</v>
      </c>
      <c r="B92" s="10" t="s">
        <v>316</v>
      </c>
      <c r="C92" s="10" t="s">
        <v>136</v>
      </c>
      <c r="D92" s="11">
        <v>628</v>
      </c>
      <c r="E92" s="11" t="s">
        <v>317</v>
      </c>
      <c r="F92" s="11">
        <v>30</v>
      </c>
      <c r="G92" s="11" t="s">
        <v>131</v>
      </c>
      <c r="H92" s="12">
        <v>2.411111111111111</v>
      </c>
      <c r="I92" s="47">
        <f t="shared" si="1"/>
        <v>4.0185185185185185E-2</v>
      </c>
      <c r="J92" s="47">
        <v>4.0185185185185185E-2</v>
      </c>
    </row>
    <row r="93" spans="1:10" x14ac:dyDescent="0.25">
      <c r="A93" s="9">
        <v>87</v>
      </c>
      <c r="B93" s="10" t="s">
        <v>318</v>
      </c>
      <c r="C93" s="10" t="s">
        <v>17</v>
      </c>
      <c r="D93" s="11">
        <v>4316</v>
      </c>
      <c r="E93" s="11" t="s">
        <v>319</v>
      </c>
      <c r="F93" s="11">
        <v>70</v>
      </c>
      <c r="G93" s="11" t="s">
        <v>131</v>
      </c>
      <c r="H93" s="12">
        <v>2.4118055555555555</v>
      </c>
      <c r="I93" s="47">
        <f t="shared" si="1"/>
        <v>4.0196759259259258E-2</v>
      </c>
      <c r="J93" s="47">
        <v>4.0196759259259258E-2</v>
      </c>
    </row>
    <row r="94" spans="1:10" x14ac:dyDescent="0.25">
      <c r="A94" s="9">
        <v>88</v>
      </c>
      <c r="B94" s="10" t="s">
        <v>320</v>
      </c>
      <c r="C94" s="10" t="s">
        <v>130</v>
      </c>
      <c r="D94" s="11">
        <v>1770</v>
      </c>
      <c r="E94" s="11" t="s">
        <v>321</v>
      </c>
      <c r="F94" s="11">
        <v>43</v>
      </c>
      <c r="G94" s="11" t="s">
        <v>162</v>
      </c>
      <c r="H94" s="12">
        <v>2.4194444444444447</v>
      </c>
      <c r="I94" s="47">
        <f t="shared" si="1"/>
        <v>4.0324074074074082E-2</v>
      </c>
      <c r="J94" s="47">
        <v>4.0324074074074082E-2</v>
      </c>
    </row>
    <row r="95" spans="1:10" x14ac:dyDescent="0.25">
      <c r="A95" s="9">
        <v>89</v>
      </c>
      <c r="B95" s="10" t="s">
        <v>322</v>
      </c>
      <c r="C95" s="10" t="s">
        <v>188</v>
      </c>
      <c r="D95" s="11">
        <v>1606</v>
      </c>
      <c r="E95" s="11" t="s">
        <v>323</v>
      </c>
      <c r="F95" s="11">
        <v>56</v>
      </c>
      <c r="G95" s="11" t="s">
        <v>131</v>
      </c>
      <c r="H95" s="12">
        <v>2.4388888888888887</v>
      </c>
      <c r="I95" s="47">
        <f t="shared" si="1"/>
        <v>4.0648148148148142E-2</v>
      </c>
      <c r="J95" s="47">
        <v>4.0648148148148142E-2</v>
      </c>
    </row>
    <row r="96" spans="1:10" x14ac:dyDescent="0.25">
      <c r="A96" s="9">
        <v>90</v>
      </c>
      <c r="B96" s="10" t="s">
        <v>324</v>
      </c>
      <c r="C96" s="10" t="s">
        <v>188</v>
      </c>
      <c r="D96" s="11">
        <v>965</v>
      </c>
      <c r="E96" s="11" t="s">
        <v>325</v>
      </c>
      <c r="F96" s="11">
        <v>36</v>
      </c>
      <c r="G96" s="11" t="s">
        <v>131</v>
      </c>
      <c r="H96" s="12">
        <v>2.4527777777777779</v>
      </c>
      <c r="I96" s="47">
        <f t="shared" si="1"/>
        <v>4.0879629629629634E-2</v>
      </c>
      <c r="J96" s="47">
        <v>4.0879629629629634E-2</v>
      </c>
    </row>
    <row r="97" spans="1:10" x14ac:dyDescent="0.25">
      <c r="A97" s="9">
        <v>91</v>
      </c>
      <c r="B97" s="10" t="s">
        <v>326</v>
      </c>
      <c r="C97" s="10" t="s">
        <v>188</v>
      </c>
      <c r="D97" s="11">
        <v>963</v>
      </c>
      <c r="E97" s="11" t="s">
        <v>327</v>
      </c>
      <c r="F97" s="11">
        <v>35</v>
      </c>
      <c r="G97" s="11" t="s">
        <v>162</v>
      </c>
      <c r="H97" s="12">
        <v>2.4534722222222221</v>
      </c>
      <c r="I97" s="47">
        <f t="shared" si="1"/>
        <v>4.08912037037037E-2</v>
      </c>
      <c r="J97" s="47">
        <v>4.08912037037037E-2</v>
      </c>
    </row>
    <row r="98" spans="1:10" x14ac:dyDescent="0.25">
      <c r="A98" s="9">
        <v>92</v>
      </c>
      <c r="B98" s="10" t="s">
        <v>328</v>
      </c>
      <c r="C98" s="10" t="s">
        <v>130</v>
      </c>
      <c r="D98" s="11">
        <v>1528</v>
      </c>
      <c r="E98" s="11" t="s">
        <v>329</v>
      </c>
      <c r="F98" s="11">
        <v>39</v>
      </c>
      <c r="G98" s="11" t="s">
        <v>162</v>
      </c>
      <c r="H98" s="12">
        <v>2.4562500000000003</v>
      </c>
      <c r="I98" s="47">
        <f t="shared" si="1"/>
        <v>4.0937500000000002E-2</v>
      </c>
      <c r="J98" s="47">
        <v>4.0937500000000002E-2</v>
      </c>
    </row>
    <row r="99" spans="1:10" x14ac:dyDescent="0.25">
      <c r="A99" s="9">
        <v>93</v>
      </c>
      <c r="B99" s="10" t="s">
        <v>330</v>
      </c>
      <c r="C99" s="10" t="s">
        <v>130</v>
      </c>
      <c r="D99" s="11">
        <v>1794</v>
      </c>
      <c r="E99" s="11" t="s">
        <v>331</v>
      </c>
      <c r="F99" s="11">
        <v>47</v>
      </c>
      <c r="G99" s="11" t="s">
        <v>131</v>
      </c>
      <c r="H99" s="12">
        <v>2.4604166666666667</v>
      </c>
      <c r="I99" s="47">
        <f t="shared" si="1"/>
        <v>4.1006944444444443E-2</v>
      </c>
      <c r="J99" s="47">
        <v>4.1006944444444443E-2</v>
      </c>
    </row>
    <row r="100" spans="1:10" x14ac:dyDescent="0.25">
      <c r="A100" s="9">
        <v>94</v>
      </c>
      <c r="B100" s="10" t="s">
        <v>332</v>
      </c>
      <c r="C100" s="10" t="s">
        <v>157</v>
      </c>
      <c r="D100" s="11">
        <v>2182</v>
      </c>
      <c r="E100" s="11" t="s">
        <v>333</v>
      </c>
      <c r="F100" s="11">
        <v>51</v>
      </c>
      <c r="G100" s="11" t="s">
        <v>131</v>
      </c>
      <c r="H100" s="12">
        <v>2.4666666666666668</v>
      </c>
      <c r="I100" s="47">
        <f t="shared" si="1"/>
        <v>4.1111111111111112E-2</v>
      </c>
      <c r="J100" s="47">
        <v>4.1111111111111112E-2</v>
      </c>
    </row>
    <row r="101" spans="1:10" x14ac:dyDescent="0.25">
      <c r="A101" s="9">
        <v>95</v>
      </c>
      <c r="B101" s="10" t="s">
        <v>334</v>
      </c>
      <c r="C101" s="10" t="s">
        <v>17</v>
      </c>
      <c r="D101" s="11">
        <v>4318</v>
      </c>
      <c r="E101" s="11" t="s">
        <v>335</v>
      </c>
      <c r="F101" s="11">
        <v>39</v>
      </c>
      <c r="G101" s="11" t="s">
        <v>162</v>
      </c>
      <c r="H101" s="12">
        <v>2.4680555555555554</v>
      </c>
      <c r="I101" s="47">
        <f t="shared" si="1"/>
        <v>4.1134259259259259E-2</v>
      </c>
      <c r="J101" s="47">
        <v>4.1134259259259259E-2</v>
      </c>
    </row>
    <row r="102" spans="1:10" x14ac:dyDescent="0.25">
      <c r="A102" s="9">
        <v>96</v>
      </c>
      <c r="B102" s="10" t="s">
        <v>336</v>
      </c>
      <c r="C102" s="10" t="s">
        <v>188</v>
      </c>
      <c r="D102" s="11">
        <v>957</v>
      </c>
      <c r="E102" s="11" t="s">
        <v>337</v>
      </c>
      <c r="F102" s="11">
        <v>58</v>
      </c>
      <c r="G102" s="11" t="s">
        <v>162</v>
      </c>
      <c r="H102" s="12">
        <v>2.4701388888888887</v>
      </c>
      <c r="I102" s="47">
        <f t="shared" si="1"/>
        <v>4.116898148148148E-2</v>
      </c>
      <c r="J102" s="47">
        <v>4.116898148148148E-2</v>
      </c>
    </row>
    <row r="103" spans="1:10" x14ac:dyDescent="0.25">
      <c r="A103" s="9">
        <v>97</v>
      </c>
      <c r="B103" s="10" t="s">
        <v>338</v>
      </c>
      <c r="C103" s="10" t="s">
        <v>130</v>
      </c>
      <c r="D103" s="11">
        <v>1540</v>
      </c>
      <c r="E103" s="11" t="s">
        <v>339</v>
      </c>
      <c r="F103" s="11">
        <v>29</v>
      </c>
      <c r="G103" s="11" t="s">
        <v>162</v>
      </c>
      <c r="H103" s="12">
        <v>2.4715277777777778</v>
      </c>
      <c r="I103" s="47">
        <f t="shared" si="1"/>
        <v>4.1192129629629627E-2</v>
      </c>
      <c r="J103" s="47">
        <v>4.1192129629629627E-2</v>
      </c>
    </row>
    <row r="104" spans="1:10" x14ac:dyDescent="0.25">
      <c r="A104" s="9">
        <v>98</v>
      </c>
      <c r="B104" s="10" t="s">
        <v>340</v>
      </c>
      <c r="C104" s="10" t="s">
        <v>148</v>
      </c>
      <c r="D104" s="11">
        <v>66</v>
      </c>
      <c r="E104" s="11" t="s">
        <v>341</v>
      </c>
      <c r="F104" s="11">
        <v>72</v>
      </c>
      <c r="G104" s="11" t="s">
        <v>131</v>
      </c>
      <c r="H104" s="12">
        <v>2.4750000000000001</v>
      </c>
      <c r="I104" s="47">
        <f t="shared" si="1"/>
        <v>4.1250000000000002E-2</v>
      </c>
      <c r="J104" s="47">
        <v>4.1250000000000002E-2</v>
      </c>
    </row>
    <row r="105" spans="1:10" x14ac:dyDescent="0.25">
      <c r="A105" s="9">
        <v>99</v>
      </c>
      <c r="B105" s="10" t="s">
        <v>342</v>
      </c>
      <c r="C105" s="10" t="s">
        <v>17</v>
      </c>
      <c r="D105" s="11">
        <v>4336</v>
      </c>
      <c r="E105" s="11" t="s">
        <v>343</v>
      </c>
      <c r="F105" s="11">
        <v>52</v>
      </c>
      <c r="G105" s="11" t="s">
        <v>131</v>
      </c>
      <c r="H105" s="12">
        <v>2.4791666666666665</v>
      </c>
      <c r="I105" s="47">
        <f t="shared" si="1"/>
        <v>4.1319444444444443E-2</v>
      </c>
      <c r="J105" s="47">
        <v>4.1319444444444443E-2</v>
      </c>
    </row>
    <row r="106" spans="1:10" x14ac:dyDescent="0.25">
      <c r="A106" s="9">
        <v>100</v>
      </c>
      <c r="B106" s="10" t="s">
        <v>344</v>
      </c>
      <c r="C106" s="10" t="s">
        <v>148</v>
      </c>
      <c r="D106" s="11">
        <v>77</v>
      </c>
      <c r="E106" s="11" t="s">
        <v>345</v>
      </c>
      <c r="F106" s="11">
        <v>38</v>
      </c>
      <c r="G106" s="11" t="s">
        <v>162</v>
      </c>
      <c r="H106" s="12">
        <v>2.4944444444444445</v>
      </c>
      <c r="I106" s="47">
        <f t="shared" si="1"/>
        <v>4.1574074074074076E-2</v>
      </c>
      <c r="J106" s="47">
        <v>4.1574074074074076E-2</v>
      </c>
    </row>
    <row r="107" spans="1:10" x14ac:dyDescent="0.25">
      <c r="A107" s="9">
        <v>101</v>
      </c>
      <c r="B107" s="10" t="s">
        <v>346</v>
      </c>
      <c r="C107" s="10" t="s">
        <v>197</v>
      </c>
      <c r="D107" s="11">
        <v>2036</v>
      </c>
      <c r="E107" s="11" t="s">
        <v>347</v>
      </c>
      <c r="F107" s="11">
        <v>45</v>
      </c>
      <c r="G107" s="11" t="s">
        <v>131</v>
      </c>
      <c r="H107" s="12">
        <v>2.4965277777777777</v>
      </c>
      <c r="I107" s="47">
        <f t="shared" si="1"/>
        <v>4.1608796296296297E-2</v>
      </c>
      <c r="J107" s="47">
        <v>4.1608796296296297E-2</v>
      </c>
    </row>
    <row r="108" spans="1:10" x14ac:dyDescent="0.25">
      <c r="A108" s="9">
        <v>102</v>
      </c>
      <c r="B108" s="10" t="s">
        <v>348</v>
      </c>
      <c r="C108" s="10" t="s">
        <v>188</v>
      </c>
      <c r="D108" s="11">
        <v>1097</v>
      </c>
      <c r="E108" s="11" t="s">
        <v>349</v>
      </c>
      <c r="F108" s="11">
        <v>33</v>
      </c>
      <c r="G108" s="11" t="s">
        <v>162</v>
      </c>
      <c r="H108" s="13">
        <v>4.1689814814814818E-2</v>
      </c>
      <c r="I108" s="47">
        <f>H108</f>
        <v>4.1689814814814818E-2</v>
      </c>
      <c r="J108" s="47">
        <v>4.1689814814814818E-2</v>
      </c>
    </row>
    <row r="109" spans="1:10" x14ac:dyDescent="0.25">
      <c r="A109" s="9">
        <v>103</v>
      </c>
      <c r="B109" s="10" t="s">
        <v>350</v>
      </c>
      <c r="C109" s="10" t="s">
        <v>136</v>
      </c>
      <c r="D109" s="11">
        <v>733</v>
      </c>
      <c r="E109" s="11" t="s">
        <v>351</v>
      </c>
      <c r="F109" s="11">
        <v>64</v>
      </c>
      <c r="G109" s="11" t="s">
        <v>162</v>
      </c>
      <c r="H109" s="13">
        <v>4.1712962962962959E-2</v>
      </c>
      <c r="I109" s="47">
        <f t="shared" ref="I109:I172" si="2">H109</f>
        <v>4.1712962962962959E-2</v>
      </c>
      <c r="J109" s="47">
        <v>4.1712962962962959E-2</v>
      </c>
    </row>
    <row r="110" spans="1:10" x14ac:dyDescent="0.25">
      <c r="A110" s="9">
        <v>104</v>
      </c>
      <c r="B110" s="10" t="s">
        <v>352</v>
      </c>
      <c r="C110" s="10" t="s">
        <v>177</v>
      </c>
      <c r="D110" s="11">
        <v>828</v>
      </c>
      <c r="E110" s="11" t="s">
        <v>353</v>
      </c>
      <c r="F110" s="11">
        <v>57</v>
      </c>
      <c r="G110" s="11" t="s">
        <v>131</v>
      </c>
      <c r="H110" s="13">
        <v>4.1921296296296297E-2</v>
      </c>
      <c r="I110" s="47">
        <f t="shared" si="2"/>
        <v>4.1921296296296297E-2</v>
      </c>
      <c r="J110" s="47">
        <v>4.1921296296296297E-2</v>
      </c>
    </row>
    <row r="111" spans="1:10" x14ac:dyDescent="0.25">
      <c r="A111" s="9">
        <v>105</v>
      </c>
      <c r="B111" s="10" t="s">
        <v>354</v>
      </c>
      <c r="C111" s="10" t="s">
        <v>17</v>
      </c>
      <c r="D111" s="11">
        <v>4305</v>
      </c>
      <c r="E111" s="11" t="s">
        <v>355</v>
      </c>
      <c r="F111" s="11">
        <v>39</v>
      </c>
      <c r="G111" s="11" t="s">
        <v>162</v>
      </c>
      <c r="H111" s="13">
        <v>4.223379629629629E-2</v>
      </c>
      <c r="I111" s="47">
        <f t="shared" si="2"/>
        <v>4.223379629629629E-2</v>
      </c>
      <c r="J111" s="47">
        <v>4.223379629629629E-2</v>
      </c>
    </row>
    <row r="112" spans="1:10" x14ac:dyDescent="0.25">
      <c r="A112" s="9">
        <v>106</v>
      </c>
      <c r="B112" s="10" t="s">
        <v>356</v>
      </c>
      <c r="C112" s="10" t="s">
        <v>17</v>
      </c>
      <c r="D112" s="11">
        <v>4304</v>
      </c>
      <c r="E112" s="11" t="s">
        <v>357</v>
      </c>
      <c r="F112" s="11">
        <v>16</v>
      </c>
      <c r="G112" s="11" t="s">
        <v>162</v>
      </c>
      <c r="H112" s="13">
        <v>4.2245370370370371E-2</v>
      </c>
      <c r="I112" s="47">
        <f t="shared" si="2"/>
        <v>4.2245370370370371E-2</v>
      </c>
      <c r="J112" s="47">
        <v>4.2245370370370371E-2</v>
      </c>
    </row>
    <row r="113" spans="1:10" x14ac:dyDescent="0.25">
      <c r="A113" s="9">
        <v>107</v>
      </c>
      <c r="B113" s="10" t="s">
        <v>358</v>
      </c>
      <c r="C113" s="10" t="s">
        <v>188</v>
      </c>
      <c r="D113" s="11">
        <v>993</v>
      </c>
      <c r="E113" s="11" t="s">
        <v>359</v>
      </c>
      <c r="F113" s="11">
        <v>69</v>
      </c>
      <c r="G113" s="11" t="s">
        <v>131</v>
      </c>
      <c r="H113" s="13">
        <v>4.2314814814814812E-2</v>
      </c>
      <c r="I113" s="47">
        <f t="shared" si="2"/>
        <v>4.2314814814814812E-2</v>
      </c>
      <c r="J113" s="47">
        <v>4.2314814814814812E-2</v>
      </c>
    </row>
    <row r="114" spans="1:10" x14ac:dyDescent="0.25">
      <c r="A114" s="9">
        <v>108</v>
      </c>
      <c r="B114" s="10" t="s">
        <v>360</v>
      </c>
      <c r="C114" s="10" t="s">
        <v>17</v>
      </c>
      <c r="D114" s="11">
        <v>4337</v>
      </c>
      <c r="E114" s="11" t="s">
        <v>361</v>
      </c>
      <c r="F114" s="11">
        <v>44</v>
      </c>
      <c r="G114" s="11" t="s">
        <v>162</v>
      </c>
      <c r="H114" s="13">
        <v>4.2407407407407401E-2</v>
      </c>
      <c r="I114" s="47">
        <f t="shared" si="2"/>
        <v>4.2407407407407401E-2</v>
      </c>
      <c r="J114" s="47">
        <v>4.2407407407407401E-2</v>
      </c>
    </row>
    <row r="115" spans="1:10" x14ac:dyDescent="0.25">
      <c r="A115" s="9">
        <v>109</v>
      </c>
      <c r="B115" s="10" t="s">
        <v>362</v>
      </c>
      <c r="C115" s="10" t="s">
        <v>188</v>
      </c>
      <c r="D115" s="11">
        <v>1010</v>
      </c>
      <c r="E115" s="11" t="s">
        <v>363</v>
      </c>
      <c r="F115" s="11">
        <v>47</v>
      </c>
      <c r="G115" s="11" t="s">
        <v>162</v>
      </c>
      <c r="H115" s="13">
        <v>4.2511574074074077E-2</v>
      </c>
      <c r="I115" s="47">
        <f t="shared" si="2"/>
        <v>4.2511574074074077E-2</v>
      </c>
      <c r="J115" s="47">
        <v>4.2511574074074077E-2</v>
      </c>
    </row>
    <row r="116" spans="1:10" x14ac:dyDescent="0.25">
      <c r="A116" s="9">
        <v>110</v>
      </c>
      <c r="B116" s="10" t="s">
        <v>364</v>
      </c>
      <c r="C116" s="10" t="s">
        <v>188</v>
      </c>
      <c r="D116" s="11">
        <v>1004</v>
      </c>
      <c r="E116" s="11" t="s">
        <v>365</v>
      </c>
      <c r="F116" s="11">
        <v>71</v>
      </c>
      <c r="G116" s="11" t="s">
        <v>162</v>
      </c>
      <c r="H116" s="13">
        <v>4.2592592592592592E-2</v>
      </c>
      <c r="I116" s="47">
        <f t="shared" si="2"/>
        <v>4.2592592592592592E-2</v>
      </c>
      <c r="J116" s="47">
        <v>4.2592592592592592E-2</v>
      </c>
    </row>
    <row r="117" spans="1:10" x14ac:dyDescent="0.25">
      <c r="A117" s="9">
        <v>111</v>
      </c>
      <c r="B117" s="10" t="s">
        <v>366</v>
      </c>
      <c r="C117" s="10" t="s">
        <v>17</v>
      </c>
      <c r="D117" s="11">
        <v>4255</v>
      </c>
      <c r="E117" s="11" t="s">
        <v>367</v>
      </c>
      <c r="F117" s="11">
        <v>33</v>
      </c>
      <c r="G117" s="11" t="s">
        <v>162</v>
      </c>
      <c r="H117" s="13">
        <v>4.2696759259259261E-2</v>
      </c>
      <c r="I117" s="47">
        <f t="shared" si="2"/>
        <v>4.2696759259259261E-2</v>
      </c>
      <c r="J117" s="47">
        <v>4.2696759259259261E-2</v>
      </c>
    </row>
    <row r="118" spans="1:10" x14ac:dyDescent="0.25">
      <c r="A118" s="9">
        <v>112</v>
      </c>
      <c r="B118" s="10" t="s">
        <v>368</v>
      </c>
      <c r="C118" s="10" t="s">
        <v>369</v>
      </c>
      <c r="D118" s="11">
        <v>1946</v>
      </c>
      <c r="E118" s="11" t="s">
        <v>370</v>
      </c>
      <c r="F118" s="11">
        <v>32</v>
      </c>
      <c r="G118" s="11" t="s">
        <v>162</v>
      </c>
      <c r="H118" s="13">
        <v>4.280092592592593E-2</v>
      </c>
      <c r="I118" s="47">
        <f t="shared" si="2"/>
        <v>4.280092592592593E-2</v>
      </c>
      <c r="J118" s="47">
        <v>4.280092592592593E-2</v>
      </c>
    </row>
    <row r="119" spans="1:10" x14ac:dyDescent="0.25">
      <c r="A119" s="9">
        <v>113</v>
      </c>
      <c r="B119" s="10" t="s">
        <v>371</v>
      </c>
      <c r="C119" s="10" t="s">
        <v>130</v>
      </c>
      <c r="D119" s="11">
        <v>1209</v>
      </c>
      <c r="E119" s="11" t="s">
        <v>372</v>
      </c>
      <c r="F119" s="11">
        <v>28</v>
      </c>
      <c r="G119" s="11" t="s">
        <v>131</v>
      </c>
      <c r="H119" s="13">
        <v>4.2870370370370371E-2</v>
      </c>
      <c r="I119" s="47">
        <f t="shared" si="2"/>
        <v>4.2870370370370371E-2</v>
      </c>
      <c r="J119" s="47">
        <v>4.2870370370370371E-2</v>
      </c>
    </row>
    <row r="120" spans="1:10" x14ac:dyDescent="0.25">
      <c r="A120" s="9">
        <v>114</v>
      </c>
      <c r="B120" s="10" t="s">
        <v>373</v>
      </c>
      <c r="C120" s="10" t="s">
        <v>188</v>
      </c>
      <c r="D120" s="11">
        <v>1096</v>
      </c>
      <c r="E120" s="11" t="s">
        <v>374</v>
      </c>
      <c r="F120" s="11">
        <v>48</v>
      </c>
      <c r="G120" s="11" t="s">
        <v>162</v>
      </c>
      <c r="H120" s="13">
        <v>4.2928240740740746E-2</v>
      </c>
      <c r="I120" s="47">
        <f t="shared" si="2"/>
        <v>4.2928240740740746E-2</v>
      </c>
      <c r="J120" s="47">
        <v>4.2928240740740746E-2</v>
      </c>
    </row>
    <row r="121" spans="1:10" x14ac:dyDescent="0.25">
      <c r="A121" s="9">
        <v>115</v>
      </c>
      <c r="B121" s="10" t="s">
        <v>1231</v>
      </c>
      <c r="C121" s="10" t="s">
        <v>1232</v>
      </c>
      <c r="D121" s="11">
        <v>4559</v>
      </c>
      <c r="E121" s="11" t="s">
        <v>1233</v>
      </c>
      <c r="F121" s="11">
        <v>32</v>
      </c>
      <c r="G121" s="11" t="s">
        <v>131</v>
      </c>
      <c r="H121" s="17" t="s">
        <v>1234</v>
      </c>
      <c r="I121" s="47" t="str">
        <f t="shared" si="2"/>
        <v>01:02:00</v>
      </c>
      <c r="J121" s="47" t="s">
        <v>1234</v>
      </c>
    </row>
    <row r="122" spans="1:10" x14ac:dyDescent="0.25">
      <c r="A122" s="9">
        <v>116</v>
      </c>
      <c r="B122" s="10" t="s">
        <v>375</v>
      </c>
      <c r="C122" s="10" t="s">
        <v>17</v>
      </c>
      <c r="D122" s="11">
        <v>4266</v>
      </c>
      <c r="E122" s="11" t="s">
        <v>376</v>
      </c>
      <c r="F122" s="11">
        <v>46</v>
      </c>
      <c r="G122" s="11" t="s">
        <v>131</v>
      </c>
      <c r="H122" s="13">
        <v>4.3182870370370365E-2</v>
      </c>
      <c r="I122" s="47">
        <f t="shared" si="2"/>
        <v>4.3182870370370365E-2</v>
      </c>
      <c r="J122" s="47">
        <v>4.3182870370370365E-2</v>
      </c>
    </row>
    <row r="123" spans="1:10" x14ac:dyDescent="0.25">
      <c r="A123" s="9">
        <v>117</v>
      </c>
      <c r="B123" s="10" t="s">
        <v>377</v>
      </c>
      <c r="C123" s="10" t="s">
        <v>148</v>
      </c>
      <c r="D123" s="11">
        <v>182</v>
      </c>
      <c r="E123" s="11" t="s">
        <v>378</v>
      </c>
      <c r="F123" s="11">
        <v>24</v>
      </c>
      <c r="G123" s="11" t="s">
        <v>162</v>
      </c>
      <c r="H123" s="13">
        <v>4.3333333333333335E-2</v>
      </c>
      <c r="I123" s="47">
        <f t="shared" si="2"/>
        <v>4.3333333333333335E-2</v>
      </c>
      <c r="J123" s="47">
        <v>4.3333333333333335E-2</v>
      </c>
    </row>
    <row r="124" spans="1:10" x14ac:dyDescent="0.25">
      <c r="A124" s="9">
        <v>118</v>
      </c>
      <c r="B124" s="10" t="s">
        <v>379</v>
      </c>
      <c r="C124" s="10" t="s">
        <v>130</v>
      </c>
      <c r="D124" s="11">
        <v>1754</v>
      </c>
      <c r="E124" s="11" t="s">
        <v>380</v>
      </c>
      <c r="F124" s="11">
        <v>24</v>
      </c>
      <c r="G124" s="11" t="s">
        <v>131</v>
      </c>
      <c r="H124" s="13">
        <v>4.3530092592592599E-2</v>
      </c>
      <c r="I124" s="47">
        <f t="shared" si="2"/>
        <v>4.3530092592592599E-2</v>
      </c>
      <c r="J124" s="47">
        <v>4.3530092592592599E-2</v>
      </c>
    </row>
    <row r="125" spans="1:10" x14ac:dyDescent="0.25">
      <c r="A125" s="9">
        <v>119</v>
      </c>
      <c r="B125" s="10" t="s">
        <v>381</v>
      </c>
      <c r="C125" s="10" t="s">
        <v>130</v>
      </c>
      <c r="D125" s="11">
        <v>9006</v>
      </c>
      <c r="E125" s="11" t="s">
        <v>382</v>
      </c>
      <c r="F125" s="11">
        <v>29</v>
      </c>
      <c r="G125" s="11" t="s">
        <v>162</v>
      </c>
      <c r="H125" s="13">
        <v>4.3622685185185188E-2</v>
      </c>
      <c r="I125" s="47">
        <f t="shared" si="2"/>
        <v>4.3622685185185188E-2</v>
      </c>
      <c r="J125" s="47">
        <v>4.3622685185185188E-2</v>
      </c>
    </row>
    <row r="126" spans="1:10" x14ac:dyDescent="0.25">
      <c r="A126" s="9">
        <v>120</v>
      </c>
      <c r="B126" s="10" t="s">
        <v>383</v>
      </c>
      <c r="C126" s="10" t="s">
        <v>148</v>
      </c>
      <c r="D126" s="11">
        <v>9008</v>
      </c>
      <c r="E126" s="11" t="s">
        <v>384</v>
      </c>
      <c r="F126" s="11">
        <v>38</v>
      </c>
      <c r="G126" s="11" t="s">
        <v>162</v>
      </c>
      <c r="H126" s="13">
        <v>4.372685185185185E-2</v>
      </c>
      <c r="I126" s="47">
        <f t="shared" si="2"/>
        <v>4.372685185185185E-2</v>
      </c>
      <c r="J126" s="47">
        <v>4.372685185185185E-2</v>
      </c>
    </row>
    <row r="127" spans="1:10" x14ac:dyDescent="0.25">
      <c r="A127" s="9">
        <v>121</v>
      </c>
      <c r="B127" s="10" t="s">
        <v>385</v>
      </c>
      <c r="C127" s="10" t="s">
        <v>18</v>
      </c>
      <c r="D127" s="11">
        <v>4572</v>
      </c>
      <c r="E127" s="11" t="s">
        <v>386</v>
      </c>
      <c r="F127" s="11">
        <v>46</v>
      </c>
      <c r="G127" s="11" t="s">
        <v>131</v>
      </c>
      <c r="H127" s="13">
        <v>4.3900462962962961E-2</v>
      </c>
      <c r="I127" s="47">
        <f t="shared" si="2"/>
        <v>4.3900462962962961E-2</v>
      </c>
      <c r="J127" s="47">
        <v>4.3900462962962961E-2</v>
      </c>
    </row>
    <row r="128" spans="1:10" x14ac:dyDescent="0.25">
      <c r="A128" s="9">
        <v>122</v>
      </c>
      <c r="B128" s="10" t="s">
        <v>387</v>
      </c>
      <c r="C128" s="10" t="s">
        <v>17</v>
      </c>
      <c r="D128" s="11">
        <v>4321</v>
      </c>
      <c r="E128" s="11" t="s">
        <v>388</v>
      </c>
      <c r="F128" s="11">
        <v>49</v>
      </c>
      <c r="G128" s="11" t="s">
        <v>162</v>
      </c>
      <c r="H128" s="13">
        <v>4.3946759259259255E-2</v>
      </c>
      <c r="I128" s="47">
        <f t="shared" si="2"/>
        <v>4.3946759259259255E-2</v>
      </c>
      <c r="J128" s="47">
        <v>4.3946759259259255E-2</v>
      </c>
    </row>
    <row r="129" spans="1:10" x14ac:dyDescent="0.25">
      <c r="A129" s="9">
        <v>123</v>
      </c>
      <c r="B129" s="10" t="s">
        <v>389</v>
      </c>
      <c r="C129" s="10" t="s">
        <v>17</v>
      </c>
      <c r="D129" s="11">
        <v>4256</v>
      </c>
      <c r="E129" s="11" t="s">
        <v>390</v>
      </c>
      <c r="F129" s="11">
        <v>53</v>
      </c>
      <c r="G129" s="11" t="s">
        <v>162</v>
      </c>
      <c r="H129" s="13">
        <v>4.4016203703703703E-2</v>
      </c>
      <c r="I129" s="47">
        <f t="shared" si="2"/>
        <v>4.4016203703703703E-2</v>
      </c>
      <c r="J129" s="47">
        <v>4.4016203703703703E-2</v>
      </c>
    </row>
    <row r="130" spans="1:10" x14ac:dyDescent="0.25">
      <c r="A130" s="9">
        <v>124</v>
      </c>
      <c r="B130" s="10" t="s">
        <v>391</v>
      </c>
      <c r="C130" s="10" t="s">
        <v>130</v>
      </c>
      <c r="D130" s="11">
        <v>1772</v>
      </c>
      <c r="E130" s="11" t="s">
        <v>392</v>
      </c>
      <c r="F130" s="11">
        <v>46</v>
      </c>
      <c r="G130" s="11" t="s">
        <v>131</v>
      </c>
      <c r="H130" s="13">
        <v>4.4293981481481483E-2</v>
      </c>
      <c r="I130" s="47">
        <f t="shared" si="2"/>
        <v>4.4293981481481483E-2</v>
      </c>
      <c r="J130" s="47">
        <v>4.4293981481481483E-2</v>
      </c>
    </row>
    <row r="131" spans="1:10" x14ac:dyDescent="0.25">
      <c r="A131" s="9">
        <v>125</v>
      </c>
      <c r="B131" s="10" t="s">
        <v>393</v>
      </c>
      <c r="C131" s="10" t="s">
        <v>130</v>
      </c>
      <c r="D131" s="11">
        <v>1311</v>
      </c>
      <c r="E131" s="11" t="s">
        <v>394</v>
      </c>
      <c r="F131" s="11">
        <v>49</v>
      </c>
      <c r="G131" s="11" t="s">
        <v>162</v>
      </c>
      <c r="H131" s="13">
        <v>4.4293981481481483E-2</v>
      </c>
      <c r="I131" s="47">
        <f t="shared" si="2"/>
        <v>4.4293981481481483E-2</v>
      </c>
      <c r="J131" s="47">
        <v>4.4293981481481483E-2</v>
      </c>
    </row>
    <row r="132" spans="1:10" x14ac:dyDescent="0.25">
      <c r="A132" s="9">
        <v>126</v>
      </c>
      <c r="B132" s="10" t="s">
        <v>395</v>
      </c>
      <c r="C132" s="10" t="s">
        <v>130</v>
      </c>
      <c r="D132" s="11">
        <v>1783</v>
      </c>
      <c r="E132" s="11" t="s">
        <v>396</v>
      </c>
      <c r="F132" s="11">
        <v>33</v>
      </c>
      <c r="G132" s="11" t="s">
        <v>162</v>
      </c>
      <c r="H132" s="13">
        <v>4.4409722222222225E-2</v>
      </c>
      <c r="I132" s="47">
        <f t="shared" si="2"/>
        <v>4.4409722222222225E-2</v>
      </c>
      <c r="J132" s="47">
        <v>4.4409722222222225E-2</v>
      </c>
    </row>
    <row r="133" spans="1:10" x14ac:dyDescent="0.25">
      <c r="A133" s="9">
        <v>127</v>
      </c>
      <c r="B133" s="10" t="s">
        <v>397</v>
      </c>
      <c r="C133" s="10" t="s">
        <v>17</v>
      </c>
      <c r="D133" s="11">
        <v>4262</v>
      </c>
      <c r="E133" s="11" t="s">
        <v>398</v>
      </c>
      <c r="F133" s="11">
        <v>36</v>
      </c>
      <c r="G133" s="11" t="s">
        <v>131</v>
      </c>
      <c r="H133" s="13">
        <v>4.4513888888888888E-2</v>
      </c>
      <c r="I133" s="47">
        <f t="shared" si="2"/>
        <v>4.4513888888888888E-2</v>
      </c>
      <c r="J133" s="47">
        <v>4.4513888888888888E-2</v>
      </c>
    </row>
    <row r="134" spans="1:10" x14ac:dyDescent="0.25">
      <c r="A134" s="9">
        <v>128</v>
      </c>
      <c r="B134" s="10" t="s">
        <v>399</v>
      </c>
      <c r="C134" s="10" t="s">
        <v>130</v>
      </c>
      <c r="D134" s="11">
        <v>1237</v>
      </c>
      <c r="E134" s="11" t="s">
        <v>400</v>
      </c>
      <c r="F134" s="11">
        <v>51</v>
      </c>
      <c r="G134" s="11" t="s">
        <v>162</v>
      </c>
      <c r="H134" s="13">
        <v>4.4513888888888888E-2</v>
      </c>
      <c r="I134" s="47">
        <f t="shared" si="2"/>
        <v>4.4513888888888888E-2</v>
      </c>
      <c r="J134" s="47">
        <v>4.4513888888888888E-2</v>
      </c>
    </row>
    <row r="135" spans="1:10" x14ac:dyDescent="0.25">
      <c r="A135" s="9">
        <v>129</v>
      </c>
      <c r="B135" s="10" t="s">
        <v>401</v>
      </c>
      <c r="C135" s="10" t="s">
        <v>148</v>
      </c>
      <c r="D135" s="11">
        <v>157</v>
      </c>
      <c r="E135" s="11" t="s">
        <v>402</v>
      </c>
      <c r="F135" s="11">
        <v>48</v>
      </c>
      <c r="G135" s="11" t="s">
        <v>162</v>
      </c>
      <c r="H135" s="13">
        <v>4.4537037037037042E-2</v>
      </c>
      <c r="I135" s="47">
        <f t="shared" si="2"/>
        <v>4.4537037037037042E-2</v>
      </c>
      <c r="J135" s="47">
        <v>4.4537037037037042E-2</v>
      </c>
    </row>
    <row r="136" spans="1:10" x14ac:dyDescent="0.25">
      <c r="A136" s="9">
        <v>130</v>
      </c>
      <c r="B136" s="10" t="s">
        <v>403</v>
      </c>
      <c r="C136" s="10" t="s">
        <v>148</v>
      </c>
      <c r="D136" s="11">
        <v>238</v>
      </c>
      <c r="E136" s="11" t="s">
        <v>404</v>
      </c>
      <c r="F136" s="11">
        <v>63</v>
      </c>
      <c r="G136" s="11" t="s">
        <v>162</v>
      </c>
      <c r="H136" s="13">
        <v>4.462962962962963E-2</v>
      </c>
      <c r="I136" s="47">
        <f t="shared" si="2"/>
        <v>4.462962962962963E-2</v>
      </c>
      <c r="J136" s="47">
        <v>4.462962962962963E-2</v>
      </c>
    </row>
    <row r="137" spans="1:10" x14ac:dyDescent="0.25">
      <c r="A137" s="9">
        <v>131</v>
      </c>
      <c r="B137" s="10" t="s">
        <v>405</v>
      </c>
      <c r="C137" s="10" t="s">
        <v>188</v>
      </c>
      <c r="D137" s="11">
        <v>4369</v>
      </c>
      <c r="E137" s="11" t="s">
        <v>406</v>
      </c>
      <c r="F137" s="11">
        <v>48</v>
      </c>
      <c r="G137" s="11" t="s">
        <v>131</v>
      </c>
      <c r="H137" s="13">
        <v>4.4791666666666667E-2</v>
      </c>
      <c r="I137" s="47">
        <f t="shared" si="2"/>
        <v>4.4791666666666667E-2</v>
      </c>
      <c r="J137" s="47">
        <v>4.4791666666666667E-2</v>
      </c>
    </row>
    <row r="138" spans="1:10" x14ac:dyDescent="0.25">
      <c r="A138" s="9">
        <v>132</v>
      </c>
      <c r="B138" s="10" t="s">
        <v>407</v>
      </c>
      <c r="C138" s="10" t="s">
        <v>148</v>
      </c>
      <c r="D138" s="11">
        <v>268</v>
      </c>
      <c r="E138" s="11" t="s">
        <v>408</v>
      </c>
      <c r="F138" s="11">
        <v>35</v>
      </c>
      <c r="G138" s="11" t="s">
        <v>162</v>
      </c>
      <c r="H138" s="13">
        <v>4.50462962962963E-2</v>
      </c>
      <c r="I138" s="47">
        <f t="shared" si="2"/>
        <v>4.50462962962963E-2</v>
      </c>
      <c r="J138" s="47">
        <v>4.50462962962963E-2</v>
      </c>
    </row>
    <row r="139" spans="1:10" x14ac:dyDescent="0.25">
      <c r="A139" s="9">
        <v>133</v>
      </c>
      <c r="B139" s="10" t="s">
        <v>409</v>
      </c>
      <c r="C139" s="10" t="s">
        <v>136</v>
      </c>
      <c r="D139" s="11">
        <v>641</v>
      </c>
      <c r="E139" s="11" t="s">
        <v>410</v>
      </c>
      <c r="F139" s="11">
        <v>71</v>
      </c>
      <c r="G139" s="11" t="s">
        <v>131</v>
      </c>
      <c r="H139" s="13">
        <v>4.520833333333333E-2</v>
      </c>
      <c r="I139" s="47">
        <f t="shared" si="2"/>
        <v>4.520833333333333E-2</v>
      </c>
      <c r="J139" s="47">
        <v>4.520833333333333E-2</v>
      </c>
    </row>
    <row r="140" spans="1:10" x14ac:dyDescent="0.25">
      <c r="A140" s="9">
        <v>134</v>
      </c>
      <c r="B140" s="10" t="s">
        <v>411</v>
      </c>
      <c r="C140" s="10" t="s">
        <v>18</v>
      </c>
      <c r="D140" s="11">
        <v>4573</v>
      </c>
      <c r="E140" s="11" t="s">
        <v>412</v>
      </c>
      <c r="F140" s="11">
        <v>47</v>
      </c>
      <c r="G140" s="11" t="s">
        <v>131</v>
      </c>
      <c r="H140" s="13">
        <v>4.5254629629629624E-2</v>
      </c>
      <c r="I140" s="47">
        <f t="shared" si="2"/>
        <v>4.5254629629629624E-2</v>
      </c>
      <c r="J140" s="47">
        <v>4.5254629629629624E-2</v>
      </c>
    </row>
    <row r="141" spans="1:10" x14ac:dyDescent="0.25">
      <c r="A141" s="9">
        <v>135</v>
      </c>
      <c r="B141" s="10" t="s">
        <v>413</v>
      </c>
      <c r="C141" s="10" t="s">
        <v>136</v>
      </c>
      <c r="D141" s="11">
        <v>723</v>
      </c>
      <c r="E141" s="11" t="s">
        <v>414</v>
      </c>
      <c r="F141" s="11">
        <v>57</v>
      </c>
      <c r="G141" s="11" t="s">
        <v>131</v>
      </c>
      <c r="H141" s="13">
        <v>4.538194444444444E-2</v>
      </c>
      <c r="I141" s="47">
        <f t="shared" si="2"/>
        <v>4.538194444444444E-2</v>
      </c>
      <c r="J141" s="47">
        <v>4.538194444444444E-2</v>
      </c>
    </row>
    <row r="142" spans="1:10" x14ac:dyDescent="0.25">
      <c r="A142" s="9">
        <v>136</v>
      </c>
      <c r="B142" s="10" t="s">
        <v>415</v>
      </c>
      <c r="C142" s="10" t="s">
        <v>130</v>
      </c>
      <c r="D142" s="11">
        <v>1277</v>
      </c>
      <c r="E142" s="11" t="s">
        <v>416</v>
      </c>
      <c r="F142" s="11">
        <v>55</v>
      </c>
      <c r="G142" s="11" t="s">
        <v>162</v>
      </c>
      <c r="H142" s="13">
        <v>4.5416666666666668E-2</v>
      </c>
      <c r="I142" s="47">
        <f t="shared" si="2"/>
        <v>4.5416666666666668E-2</v>
      </c>
      <c r="J142" s="47">
        <v>4.5416666666666668E-2</v>
      </c>
    </row>
    <row r="143" spans="1:10" x14ac:dyDescent="0.25">
      <c r="A143" s="9">
        <v>137</v>
      </c>
      <c r="B143" s="10" t="s">
        <v>417</v>
      </c>
      <c r="C143" s="10" t="s">
        <v>17</v>
      </c>
      <c r="D143" s="11">
        <v>4306</v>
      </c>
      <c r="E143" s="11" t="s">
        <v>418</v>
      </c>
      <c r="F143" s="11">
        <v>51</v>
      </c>
      <c r="G143" s="11" t="s">
        <v>162</v>
      </c>
      <c r="H143" s="13">
        <v>4.5509259259259256E-2</v>
      </c>
      <c r="I143" s="47">
        <f t="shared" si="2"/>
        <v>4.5509259259259256E-2</v>
      </c>
      <c r="J143" s="47">
        <v>4.5509259259259256E-2</v>
      </c>
    </row>
    <row r="144" spans="1:10" x14ac:dyDescent="0.25">
      <c r="A144" s="9">
        <v>138</v>
      </c>
      <c r="B144" s="10" t="s">
        <v>419</v>
      </c>
      <c r="C144" s="10" t="s">
        <v>130</v>
      </c>
      <c r="D144" s="11">
        <v>1367</v>
      </c>
      <c r="E144" s="11" t="s">
        <v>420</v>
      </c>
      <c r="F144" s="11">
        <v>44</v>
      </c>
      <c r="G144" s="11" t="s">
        <v>162</v>
      </c>
      <c r="H144" s="13">
        <v>4.5567129629629631E-2</v>
      </c>
      <c r="I144" s="47">
        <f t="shared" si="2"/>
        <v>4.5567129629629631E-2</v>
      </c>
      <c r="J144" s="47">
        <v>4.5567129629629631E-2</v>
      </c>
    </row>
    <row r="145" spans="1:10" x14ac:dyDescent="0.25">
      <c r="A145" s="9">
        <v>139</v>
      </c>
      <c r="B145" s="10" t="s">
        <v>421</v>
      </c>
      <c r="C145" s="10" t="s">
        <v>130</v>
      </c>
      <c r="D145" s="11">
        <v>1473</v>
      </c>
      <c r="E145" s="11" t="s">
        <v>422</v>
      </c>
      <c r="F145" s="11">
        <v>37</v>
      </c>
      <c r="G145" s="11" t="s">
        <v>162</v>
      </c>
      <c r="H145" s="13">
        <v>4.5590277777777778E-2</v>
      </c>
      <c r="I145" s="47">
        <f t="shared" si="2"/>
        <v>4.5590277777777778E-2</v>
      </c>
      <c r="J145" s="47">
        <v>4.5590277777777778E-2</v>
      </c>
    </row>
    <row r="146" spans="1:10" x14ac:dyDescent="0.25">
      <c r="A146" s="9">
        <v>140</v>
      </c>
      <c r="B146" s="10" t="s">
        <v>423</v>
      </c>
      <c r="C146" s="10" t="s">
        <v>17</v>
      </c>
      <c r="D146" s="11">
        <v>4307</v>
      </c>
      <c r="E146" s="11" t="s">
        <v>424</v>
      </c>
      <c r="F146" s="11">
        <v>41</v>
      </c>
      <c r="G146" s="11" t="s">
        <v>162</v>
      </c>
      <c r="H146" s="13">
        <v>4.5787037037037036E-2</v>
      </c>
      <c r="I146" s="47">
        <f t="shared" si="2"/>
        <v>4.5787037037037036E-2</v>
      </c>
      <c r="J146" s="47">
        <v>4.5787037037037036E-2</v>
      </c>
    </row>
    <row r="147" spans="1:10" x14ac:dyDescent="0.25">
      <c r="A147" s="9">
        <v>141</v>
      </c>
      <c r="B147" s="10" t="s">
        <v>425</v>
      </c>
      <c r="C147" s="10" t="s">
        <v>255</v>
      </c>
      <c r="D147" s="11">
        <v>2070</v>
      </c>
      <c r="E147" s="11" t="s">
        <v>426</v>
      </c>
      <c r="F147" s="11">
        <v>68</v>
      </c>
      <c r="G147" s="11" t="s">
        <v>162</v>
      </c>
      <c r="H147" s="13">
        <v>4.5787037037037036E-2</v>
      </c>
      <c r="I147" s="47">
        <f t="shared" si="2"/>
        <v>4.5787037037037036E-2</v>
      </c>
      <c r="J147" s="47">
        <v>4.5787037037037036E-2</v>
      </c>
    </row>
    <row r="148" spans="1:10" x14ac:dyDescent="0.25">
      <c r="A148" s="9">
        <v>142</v>
      </c>
      <c r="B148" s="10" t="s">
        <v>427</v>
      </c>
      <c r="C148" s="10" t="s">
        <v>130</v>
      </c>
      <c r="D148" s="11">
        <v>1517</v>
      </c>
      <c r="E148" s="11" t="s">
        <v>428</v>
      </c>
      <c r="F148" s="11">
        <v>66</v>
      </c>
      <c r="G148" s="11" t="s">
        <v>162</v>
      </c>
      <c r="H148" s="13">
        <v>4.5810185185185183E-2</v>
      </c>
      <c r="I148" s="47">
        <f t="shared" si="2"/>
        <v>4.5810185185185183E-2</v>
      </c>
      <c r="J148" s="47">
        <v>4.5810185185185183E-2</v>
      </c>
    </row>
    <row r="149" spans="1:10" x14ac:dyDescent="0.25">
      <c r="A149" s="9">
        <v>143</v>
      </c>
      <c r="B149" s="10" t="s">
        <v>429</v>
      </c>
      <c r="C149" s="10" t="s">
        <v>130</v>
      </c>
      <c r="D149" s="11">
        <v>1827</v>
      </c>
      <c r="E149" s="11" t="s">
        <v>430</v>
      </c>
      <c r="F149" s="11">
        <v>50</v>
      </c>
      <c r="G149" s="11" t="s">
        <v>131</v>
      </c>
      <c r="H149" s="13">
        <v>4.6006944444444448E-2</v>
      </c>
      <c r="I149" s="47">
        <f t="shared" si="2"/>
        <v>4.6006944444444448E-2</v>
      </c>
      <c r="J149" s="47">
        <v>4.6006944444444448E-2</v>
      </c>
    </row>
    <row r="150" spans="1:10" x14ac:dyDescent="0.25">
      <c r="A150" s="9">
        <v>144</v>
      </c>
      <c r="B150" s="10" t="s">
        <v>431</v>
      </c>
      <c r="C150" s="10" t="s">
        <v>130</v>
      </c>
      <c r="D150" s="11">
        <v>1751</v>
      </c>
      <c r="E150" s="11" t="s">
        <v>432</v>
      </c>
      <c r="F150" s="11">
        <v>37</v>
      </c>
      <c r="G150" s="11" t="s">
        <v>162</v>
      </c>
      <c r="H150" s="13">
        <v>4.614583333333333E-2</v>
      </c>
      <c r="I150" s="47">
        <f t="shared" si="2"/>
        <v>4.614583333333333E-2</v>
      </c>
      <c r="J150" s="47">
        <v>4.614583333333333E-2</v>
      </c>
    </row>
    <row r="151" spans="1:10" x14ac:dyDescent="0.25">
      <c r="A151" s="9">
        <v>145</v>
      </c>
      <c r="B151" s="10" t="s">
        <v>433</v>
      </c>
      <c r="C151" s="10" t="s">
        <v>136</v>
      </c>
      <c r="D151" s="11">
        <v>726</v>
      </c>
      <c r="E151" s="11" t="s">
        <v>434</v>
      </c>
      <c r="F151" s="11">
        <v>49</v>
      </c>
      <c r="G151" s="11" t="s">
        <v>131</v>
      </c>
      <c r="H151" s="13">
        <v>4.6168981481481484E-2</v>
      </c>
      <c r="I151" s="47">
        <f t="shared" si="2"/>
        <v>4.6168981481481484E-2</v>
      </c>
      <c r="J151" s="47">
        <v>4.6168981481481484E-2</v>
      </c>
    </row>
    <row r="152" spans="1:10" x14ac:dyDescent="0.25">
      <c r="A152" s="9">
        <v>146</v>
      </c>
      <c r="B152" s="10" t="s">
        <v>435</v>
      </c>
      <c r="C152" s="10" t="s">
        <v>130</v>
      </c>
      <c r="D152" s="11">
        <v>1243</v>
      </c>
      <c r="E152" s="11" t="s">
        <v>436</v>
      </c>
      <c r="F152" s="11">
        <v>51</v>
      </c>
      <c r="G152" s="11" t="s">
        <v>131</v>
      </c>
      <c r="H152" s="13">
        <v>4.6180555555555558E-2</v>
      </c>
      <c r="I152" s="47">
        <f t="shared" si="2"/>
        <v>4.6180555555555558E-2</v>
      </c>
      <c r="J152" s="47">
        <v>4.6180555555555558E-2</v>
      </c>
    </row>
    <row r="153" spans="1:10" x14ac:dyDescent="0.25">
      <c r="A153" s="9">
        <v>147</v>
      </c>
      <c r="B153" s="10" t="s">
        <v>437</v>
      </c>
      <c r="C153" s="10" t="s">
        <v>17</v>
      </c>
      <c r="D153" s="11">
        <v>4342</v>
      </c>
      <c r="E153" s="11" t="s">
        <v>438</v>
      </c>
      <c r="F153" s="11">
        <v>28</v>
      </c>
      <c r="G153" s="11" t="s">
        <v>162</v>
      </c>
      <c r="H153" s="13">
        <v>4.6377314814814809E-2</v>
      </c>
      <c r="I153" s="47">
        <f t="shared" si="2"/>
        <v>4.6377314814814809E-2</v>
      </c>
      <c r="J153" s="47">
        <v>4.6377314814814809E-2</v>
      </c>
    </row>
    <row r="154" spans="1:10" x14ac:dyDescent="0.25">
      <c r="A154" s="9">
        <v>148</v>
      </c>
      <c r="B154" s="10" t="s">
        <v>439</v>
      </c>
      <c r="C154" s="10" t="s">
        <v>17</v>
      </c>
      <c r="D154" s="11">
        <v>4299</v>
      </c>
      <c r="E154" s="11" t="s">
        <v>440</v>
      </c>
      <c r="F154" s="11">
        <v>28</v>
      </c>
      <c r="G154" s="11" t="s">
        <v>162</v>
      </c>
      <c r="H154" s="13">
        <v>4.6388888888888889E-2</v>
      </c>
      <c r="I154" s="47">
        <f t="shared" si="2"/>
        <v>4.6388888888888889E-2</v>
      </c>
      <c r="J154" s="47">
        <v>4.6388888888888889E-2</v>
      </c>
    </row>
    <row r="155" spans="1:10" x14ac:dyDescent="0.25">
      <c r="A155" s="9">
        <v>149</v>
      </c>
      <c r="B155" s="10" t="s">
        <v>441</v>
      </c>
      <c r="C155" s="10" t="s">
        <v>148</v>
      </c>
      <c r="D155" s="11">
        <v>239</v>
      </c>
      <c r="E155" s="11" t="s">
        <v>442</v>
      </c>
      <c r="F155" s="11">
        <v>65</v>
      </c>
      <c r="G155" s="11" t="s">
        <v>131</v>
      </c>
      <c r="H155" s="13">
        <v>4.6527777777777779E-2</v>
      </c>
      <c r="I155" s="47">
        <f t="shared" si="2"/>
        <v>4.6527777777777779E-2</v>
      </c>
      <c r="J155" s="47">
        <v>4.6527777777777779E-2</v>
      </c>
    </row>
    <row r="156" spans="1:10" x14ac:dyDescent="0.25">
      <c r="A156" s="9">
        <v>150</v>
      </c>
      <c r="B156" s="10" t="s">
        <v>443</v>
      </c>
      <c r="C156" s="10" t="s">
        <v>130</v>
      </c>
      <c r="D156" s="11">
        <v>1244</v>
      </c>
      <c r="E156" s="11" t="s">
        <v>444</v>
      </c>
      <c r="F156" s="11">
        <v>52</v>
      </c>
      <c r="G156" s="11" t="s">
        <v>162</v>
      </c>
      <c r="H156" s="13">
        <v>4.6770833333333338E-2</v>
      </c>
      <c r="I156" s="47">
        <f t="shared" si="2"/>
        <v>4.6770833333333338E-2</v>
      </c>
      <c r="J156" s="47">
        <v>4.6770833333333338E-2</v>
      </c>
    </row>
    <row r="157" spans="1:10" x14ac:dyDescent="0.25">
      <c r="A157" s="9">
        <v>151</v>
      </c>
      <c r="B157" s="10" t="s">
        <v>445</v>
      </c>
      <c r="C157" s="10" t="s">
        <v>157</v>
      </c>
      <c r="D157" s="11">
        <v>2184</v>
      </c>
      <c r="E157" s="11" t="s">
        <v>446</v>
      </c>
      <c r="F157" s="11">
        <v>44</v>
      </c>
      <c r="G157" s="11" t="s">
        <v>162</v>
      </c>
      <c r="H157" s="13">
        <v>4.7002314814814816E-2</v>
      </c>
      <c r="I157" s="47">
        <f t="shared" si="2"/>
        <v>4.7002314814814816E-2</v>
      </c>
      <c r="J157" s="47">
        <v>4.7002314814814816E-2</v>
      </c>
    </row>
    <row r="158" spans="1:10" x14ac:dyDescent="0.25">
      <c r="A158" s="9">
        <v>152</v>
      </c>
      <c r="B158" s="10" t="s">
        <v>447</v>
      </c>
      <c r="C158" s="10" t="s">
        <v>157</v>
      </c>
      <c r="D158" s="11">
        <v>2183</v>
      </c>
      <c r="E158" s="11" t="s">
        <v>448</v>
      </c>
      <c r="F158" s="11">
        <v>49</v>
      </c>
      <c r="G158" s="11" t="s">
        <v>131</v>
      </c>
      <c r="H158" s="13">
        <v>4.7002314814814816E-2</v>
      </c>
      <c r="I158" s="47">
        <f t="shared" si="2"/>
        <v>4.7002314814814816E-2</v>
      </c>
      <c r="J158" s="47">
        <v>4.7002314814814816E-2</v>
      </c>
    </row>
    <row r="159" spans="1:10" x14ac:dyDescent="0.25">
      <c r="A159" s="9">
        <v>153</v>
      </c>
      <c r="B159" s="10" t="s">
        <v>449</v>
      </c>
      <c r="C159" s="10" t="s">
        <v>17</v>
      </c>
      <c r="D159" s="11">
        <v>4296</v>
      </c>
      <c r="E159" s="11" t="s">
        <v>450</v>
      </c>
      <c r="F159" s="11">
        <v>45</v>
      </c>
      <c r="G159" s="11" t="s">
        <v>162</v>
      </c>
      <c r="H159" s="13">
        <v>4.746527777777778E-2</v>
      </c>
      <c r="I159" s="47">
        <f t="shared" si="2"/>
        <v>4.746527777777778E-2</v>
      </c>
      <c r="J159" s="47">
        <v>4.746527777777778E-2</v>
      </c>
    </row>
    <row r="160" spans="1:10" x14ac:dyDescent="0.25">
      <c r="A160" s="9">
        <v>154</v>
      </c>
      <c r="B160" s="10" t="s">
        <v>451</v>
      </c>
      <c r="C160" s="10" t="s">
        <v>452</v>
      </c>
      <c r="D160" s="11">
        <v>501</v>
      </c>
      <c r="E160" s="11" t="s">
        <v>453</v>
      </c>
      <c r="F160" s="11">
        <v>46</v>
      </c>
      <c r="G160" s="11" t="s">
        <v>162</v>
      </c>
      <c r="H160" s="13">
        <v>4.7789351851851847E-2</v>
      </c>
      <c r="I160" s="47">
        <f t="shared" si="2"/>
        <v>4.7789351851851847E-2</v>
      </c>
      <c r="J160" s="47">
        <v>4.7789351851851847E-2</v>
      </c>
    </row>
    <row r="161" spans="1:10" x14ac:dyDescent="0.25">
      <c r="A161" s="9">
        <v>155</v>
      </c>
      <c r="B161" s="10" t="s">
        <v>454</v>
      </c>
      <c r="C161" s="10" t="s">
        <v>17</v>
      </c>
      <c r="D161" s="11">
        <v>4289</v>
      </c>
      <c r="E161" s="11" t="s">
        <v>455</v>
      </c>
      <c r="F161" s="11">
        <v>44</v>
      </c>
      <c r="G161" s="11" t="s">
        <v>131</v>
      </c>
      <c r="H161" s="13">
        <v>4.7835648148148148E-2</v>
      </c>
      <c r="I161" s="47">
        <f t="shared" si="2"/>
        <v>4.7835648148148148E-2</v>
      </c>
      <c r="J161" s="47">
        <v>4.7835648148148148E-2</v>
      </c>
    </row>
    <row r="162" spans="1:10" x14ac:dyDescent="0.25">
      <c r="A162" s="9">
        <v>156</v>
      </c>
      <c r="B162" s="10" t="s">
        <v>456</v>
      </c>
      <c r="C162" s="10" t="s">
        <v>17</v>
      </c>
      <c r="D162" s="11">
        <v>4334</v>
      </c>
      <c r="E162" s="11" t="s">
        <v>457</v>
      </c>
      <c r="F162" s="11">
        <v>41</v>
      </c>
      <c r="G162" s="11" t="s">
        <v>162</v>
      </c>
      <c r="H162" s="13">
        <v>4.7905092592592589E-2</v>
      </c>
      <c r="I162" s="47">
        <f t="shared" si="2"/>
        <v>4.7905092592592589E-2</v>
      </c>
      <c r="J162" s="47">
        <v>4.7905092592592589E-2</v>
      </c>
    </row>
    <row r="163" spans="1:10" x14ac:dyDescent="0.25">
      <c r="A163" s="9">
        <v>157</v>
      </c>
      <c r="B163" s="10" t="s">
        <v>458</v>
      </c>
      <c r="C163" s="10" t="s">
        <v>17</v>
      </c>
      <c r="D163" s="11">
        <v>4252</v>
      </c>
      <c r="E163" s="11" t="s">
        <v>459</v>
      </c>
      <c r="F163" s="11">
        <v>43</v>
      </c>
      <c r="G163" s="11" t="s">
        <v>162</v>
      </c>
      <c r="H163" s="13">
        <v>4.7905092592592589E-2</v>
      </c>
      <c r="I163" s="47">
        <f t="shared" si="2"/>
        <v>4.7905092592592589E-2</v>
      </c>
      <c r="J163" s="47">
        <v>4.7905092592592589E-2</v>
      </c>
    </row>
    <row r="164" spans="1:10" x14ac:dyDescent="0.25">
      <c r="A164" s="9">
        <v>158</v>
      </c>
      <c r="B164" s="10" t="s">
        <v>460</v>
      </c>
      <c r="C164" s="10" t="s">
        <v>136</v>
      </c>
      <c r="D164" s="11">
        <v>807</v>
      </c>
      <c r="E164" s="11" t="s">
        <v>461</v>
      </c>
      <c r="F164" s="11">
        <v>65</v>
      </c>
      <c r="G164" s="11" t="s">
        <v>131</v>
      </c>
      <c r="H164" s="13">
        <v>4.8113425925925928E-2</v>
      </c>
      <c r="I164" s="47">
        <f t="shared" si="2"/>
        <v>4.8113425925925928E-2</v>
      </c>
      <c r="J164" s="47">
        <v>4.8113425925925928E-2</v>
      </c>
    </row>
    <row r="165" spans="1:10" x14ac:dyDescent="0.25">
      <c r="A165" s="9">
        <v>159</v>
      </c>
      <c r="B165" s="10" t="s">
        <v>462</v>
      </c>
      <c r="C165" s="10" t="s">
        <v>17</v>
      </c>
      <c r="D165" s="11">
        <v>4346</v>
      </c>
      <c r="E165" s="11" t="s">
        <v>463</v>
      </c>
      <c r="F165" s="11">
        <v>29</v>
      </c>
      <c r="G165" s="11" t="s">
        <v>162</v>
      </c>
      <c r="H165" s="13">
        <v>4.8182870370370369E-2</v>
      </c>
      <c r="I165" s="47">
        <f t="shared" si="2"/>
        <v>4.8182870370370369E-2</v>
      </c>
      <c r="J165" s="47">
        <v>4.8182870370370369E-2</v>
      </c>
    </row>
    <row r="166" spans="1:10" x14ac:dyDescent="0.25">
      <c r="A166" s="9">
        <v>160</v>
      </c>
      <c r="B166" s="10" t="s">
        <v>464</v>
      </c>
      <c r="C166" s="10" t="s">
        <v>465</v>
      </c>
      <c r="D166" s="11">
        <v>4569</v>
      </c>
      <c r="E166" s="11" t="s">
        <v>466</v>
      </c>
      <c r="F166" s="11">
        <v>25</v>
      </c>
      <c r="G166" s="11" t="s">
        <v>131</v>
      </c>
      <c r="H166" s="13">
        <v>4.8182870370370369E-2</v>
      </c>
      <c r="I166" s="47">
        <f t="shared" si="2"/>
        <v>4.8182870370370369E-2</v>
      </c>
      <c r="J166" s="47">
        <v>4.8182870370370369E-2</v>
      </c>
    </row>
    <row r="167" spans="1:10" x14ac:dyDescent="0.25">
      <c r="A167" s="9">
        <v>161</v>
      </c>
      <c r="B167" s="10" t="s">
        <v>467</v>
      </c>
      <c r="C167" s="10" t="s">
        <v>130</v>
      </c>
      <c r="D167" s="11">
        <v>1388</v>
      </c>
      <c r="E167" s="11" t="s">
        <v>468</v>
      </c>
      <c r="F167" s="11">
        <v>27</v>
      </c>
      <c r="G167" s="11" t="s">
        <v>162</v>
      </c>
      <c r="H167" s="13">
        <v>4.8449074074074082E-2</v>
      </c>
      <c r="I167" s="47">
        <f t="shared" si="2"/>
        <v>4.8449074074074082E-2</v>
      </c>
      <c r="J167" s="47">
        <v>4.8449074074074082E-2</v>
      </c>
    </row>
    <row r="168" spans="1:10" x14ac:dyDescent="0.25">
      <c r="A168" s="9">
        <v>162</v>
      </c>
      <c r="B168" s="10" t="s">
        <v>469</v>
      </c>
      <c r="C168" s="10" t="s">
        <v>17</v>
      </c>
      <c r="D168" s="11">
        <v>4323</v>
      </c>
      <c r="E168" s="11" t="s">
        <v>470</v>
      </c>
      <c r="F168" s="11">
        <v>38</v>
      </c>
      <c r="G168" s="11" t="s">
        <v>162</v>
      </c>
      <c r="H168" s="13">
        <v>4.8576388888888884E-2</v>
      </c>
      <c r="I168" s="47">
        <f t="shared" si="2"/>
        <v>4.8576388888888884E-2</v>
      </c>
      <c r="J168" s="47">
        <v>4.8576388888888884E-2</v>
      </c>
    </row>
    <row r="169" spans="1:10" x14ac:dyDescent="0.25">
      <c r="A169" s="9">
        <v>163</v>
      </c>
      <c r="B169" s="10" t="s">
        <v>471</v>
      </c>
      <c r="C169" s="10" t="s">
        <v>177</v>
      </c>
      <c r="D169" s="11">
        <v>826</v>
      </c>
      <c r="E169" s="11" t="s">
        <v>472</v>
      </c>
      <c r="F169" s="11">
        <v>66</v>
      </c>
      <c r="G169" s="11" t="s">
        <v>131</v>
      </c>
      <c r="H169" s="13">
        <v>4.8611111111111112E-2</v>
      </c>
      <c r="I169" s="47">
        <f t="shared" si="2"/>
        <v>4.8611111111111112E-2</v>
      </c>
      <c r="J169" s="47">
        <v>4.8611111111111112E-2</v>
      </c>
    </row>
    <row r="170" spans="1:10" x14ac:dyDescent="0.25">
      <c r="A170" s="9">
        <v>164</v>
      </c>
      <c r="B170" s="10" t="s">
        <v>473</v>
      </c>
      <c r="C170" s="10" t="s">
        <v>143</v>
      </c>
      <c r="D170" s="11">
        <v>873</v>
      </c>
      <c r="E170" s="11" t="s">
        <v>474</v>
      </c>
      <c r="F170" s="11">
        <v>35</v>
      </c>
      <c r="G170" s="11" t="s">
        <v>162</v>
      </c>
      <c r="H170" s="13">
        <v>4.8611111111111112E-2</v>
      </c>
      <c r="I170" s="47">
        <f t="shared" si="2"/>
        <v>4.8611111111111112E-2</v>
      </c>
      <c r="J170" s="47">
        <v>4.8611111111111112E-2</v>
      </c>
    </row>
    <row r="171" spans="1:10" x14ac:dyDescent="0.25">
      <c r="A171" s="9">
        <v>165</v>
      </c>
      <c r="B171" s="10" t="s">
        <v>475</v>
      </c>
      <c r="C171" s="10" t="s">
        <v>143</v>
      </c>
      <c r="D171" s="11">
        <v>875</v>
      </c>
      <c r="E171" s="11" t="s">
        <v>476</v>
      </c>
      <c r="F171" s="11">
        <v>68</v>
      </c>
      <c r="G171" s="11" t="s">
        <v>162</v>
      </c>
      <c r="H171" s="13">
        <v>4.8726851851851855E-2</v>
      </c>
      <c r="I171" s="47">
        <f t="shared" si="2"/>
        <v>4.8726851851851855E-2</v>
      </c>
      <c r="J171" s="47">
        <v>4.8726851851851855E-2</v>
      </c>
    </row>
    <row r="172" spans="1:10" x14ac:dyDescent="0.25">
      <c r="A172" s="9">
        <v>166</v>
      </c>
      <c r="B172" s="10" t="s">
        <v>477</v>
      </c>
      <c r="C172" s="10" t="s">
        <v>148</v>
      </c>
      <c r="D172" s="11">
        <v>162</v>
      </c>
      <c r="E172" s="11" t="s">
        <v>478</v>
      </c>
      <c r="F172" s="11">
        <v>47</v>
      </c>
      <c r="G172" s="11" t="s">
        <v>162</v>
      </c>
      <c r="H172" s="13">
        <v>4.9548611111111113E-2</v>
      </c>
      <c r="I172" s="47">
        <f t="shared" si="2"/>
        <v>4.9548611111111113E-2</v>
      </c>
      <c r="J172" s="47">
        <v>4.9548611111111113E-2</v>
      </c>
    </row>
    <row r="173" spans="1:10" x14ac:dyDescent="0.25">
      <c r="A173" s="9">
        <v>167</v>
      </c>
      <c r="B173" s="10" t="s">
        <v>479</v>
      </c>
      <c r="C173" s="10" t="s">
        <v>136</v>
      </c>
      <c r="D173" s="11">
        <v>810</v>
      </c>
      <c r="E173" s="11" t="s">
        <v>480</v>
      </c>
      <c r="F173" s="11">
        <v>45</v>
      </c>
      <c r="G173" s="11" t="s">
        <v>131</v>
      </c>
      <c r="H173" s="13">
        <v>4.9594907407407407E-2</v>
      </c>
      <c r="I173" s="47">
        <f t="shared" ref="I173:I232" si="3">H173</f>
        <v>4.9594907407407407E-2</v>
      </c>
      <c r="J173" s="47">
        <v>4.9594907407407407E-2</v>
      </c>
    </row>
    <row r="174" spans="1:10" x14ac:dyDescent="0.25">
      <c r="A174" s="9">
        <v>168</v>
      </c>
      <c r="B174" s="10" t="s">
        <v>481</v>
      </c>
      <c r="C174" s="10" t="s">
        <v>130</v>
      </c>
      <c r="D174" s="11">
        <v>1402</v>
      </c>
      <c r="E174" s="11" t="s">
        <v>482</v>
      </c>
      <c r="F174" s="11">
        <v>63</v>
      </c>
      <c r="G174" s="11" t="s">
        <v>162</v>
      </c>
      <c r="H174" s="13">
        <v>4.9618055555555561E-2</v>
      </c>
      <c r="I174" s="47">
        <f t="shared" si="3"/>
        <v>4.9618055555555561E-2</v>
      </c>
      <c r="J174" s="47">
        <v>4.9618055555555561E-2</v>
      </c>
    </row>
    <row r="175" spans="1:10" x14ac:dyDescent="0.25">
      <c r="A175" s="9">
        <v>169</v>
      </c>
      <c r="B175" s="10" t="s">
        <v>483</v>
      </c>
      <c r="C175" s="10" t="s">
        <v>17</v>
      </c>
      <c r="D175" s="11">
        <v>4303</v>
      </c>
      <c r="E175" s="11" t="s">
        <v>484</v>
      </c>
      <c r="F175" s="11">
        <v>30</v>
      </c>
      <c r="G175" s="11" t="s">
        <v>131</v>
      </c>
      <c r="H175" s="13">
        <v>4.9780092592592591E-2</v>
      </c>
      <c r="I175" s="47">
        <f t="shared" si="3"/>
        <v>4.9780092592592591E-2</v>
      </c>
      <c r="J175" s="47">
        <v>4.9780092592592591E-2</v>
      </c>
    </row>
    <row r="176" spans="1:10" x14ac:dyDescent="0.25">
      <c r="A176" s="9">
        <v>170</v>
      </c>
      <c r="B176" s="10" t="s">
        <v>485</v>
      </c>
      <c r="C176" s="10" t="s">
        <v>148</v>
      </c>
      <c r="D176" s="11">
        <v>139</v>
      </c>
      <c r="E176" s="11" t="s">
        <v>486</v>
      </c>
      <c r="F176" s="11">
        <v>63</v>
      </c>
      <c r="G176" s="11" t="s">
        <v>162</v>
      </c>
      <c r="H176" s="13">
        <v>4.9988425925925922E-2</v>
      </c>
      <c r="I176" s="47">
        <f t="shared" si="3"/>
        <v>4.9988425925925922E-2</v>
      </c>
      <c r="J176" s="47">
        <v>4.9988425925925922E-2</v>
      </c>
    </row>
    <row r="177" spans="1:10" x14ac:dyDescent="0.25">
      <c r="A177" s="9">
        <v>171</v>
      </c>
      <c r="B177" s="10" t="s">
        <v>487</v>
      </c>
      <c r="C177" s="10" t="s">
        <v>17</v>
      </c>
      <c r="D177" s="11">
        <v>4324</v>
      </c>
      <c r="E177" s="11" t="s">
        <v>488</v>
      </c>
      <c r="F177" s="11">
        <v>30</v>
      </c>
      <c r="G177" s="11" t="s">
        <v>131</v>
      </c>
      <c r="H177" s="13">
        <v>5.0011574074074076E-2</v>
      </c>
      <c r="I177" s="47">
        <f t="shared" si="3"/>
        <v>5.0011574074074076E-2</v>
      </c>
      <c r="J177" s="47">
        <v>5.0011574074074076E-2</v>
      </c>
    </row>
    <row r="178" spans="1:10" x14ac:dyDescent="0.25">
      <c r="A178" s="9">
        <v>172</v>
      </c>
      <c r="B178" s="10" t="s">
        <v>489</v>
      </c>
      <c r="C178" s="10" t="s">
        <v>188</v>
      </c>
      <c r="D178" s="11">
        <v>1029</v>
      </c>
      <c r="E178" s="11" t="s">
        <v>490</v>
      </c>
      <c r="F178" s="11">
        <v>73</v>
      </c>
      <c r="G178" s="11" t="s">
        <v>131</v>
      </c>
      <c r="H178" s="13">
        <v>5.0405092592592592E-2</v>
      </c>
      <c r="I178" s="47">
        <f t="shared" si="3"/>
        <v>5.0405092592592592E-2</v>
      </c>
      <c r="J178" s="47">
        <v>5.0405092592592592E-2</v>
      </c>
    </row>
    <row r="179" spans="1:10" x14ac:dyDescent="0.25">
      <c r="A179" s="9">
        <v>173</v>
      </c>
      <c r="B179" s="10" t="s">
        <v>491</v>
      </c>
      <c r="C179" s="10" t="s">
        <v>17</v>
      </c>
      <c r="D179" s="11">
        <v>4311</v>
      </c>
      <c r="E179" s="11" t="s">
        <v>492</v>
      </c>
      <c r="F179" s="11">
        <v>46</v>
      </c>
      <c r="G179" s="11" t="s">
        <v>162</v>
      </c>
      <c r="H179" s="13">
        <v>5.0821759259259254E-2</v>
      </c>
      <c r="I179" s="47">
        <f t="shared" si="3"/>
        <v>5.0821759259259254E-2</v>
      </c>
      <c r="J179" s="47">
        <v>5.0821759259259254E-2</v>
      </c>
    </row>
    <row r="180" spans="1:10" x14ac:dyDescent="0.25">
      <c r="A180" s="9">
        <v>174</v>
      </c>
      <c r="B180" s="10" t="s">
        <v>493</v>
      </c>
      <c r="C180" s="10" t="s">
        <v>17</v>
      </c>
      <c r="D180" s="11">
        <v>4253</v>
      </c>
      <c r="E180" s="11" t="s">
        <v>494</v>
      </c>
      <c r="F180" s="11">
        <v>49</v>
      </c>
      <c r="G180" s="11" t="s">
        <v>131</v>
      </c>
      <c r="H180" s="13">
        <v>5.0891203703703702E-2</v>
      </c>
      <c r="I180" s="47">
        <f t="shared" si="3"/>
        <v>5.0891203703703702E-2</v>
      </c>
      <c r="J180" s="47">
        <v>5.0891203703703702E-2</v>
      </c>
    </row>
    <row r="181" spans="1:10" x14ac:dyDescent="0.25">
      <c r="A181" s="9">
        <v>175</v>
      </c>
      <c r="B181" s="10" t="s">
        <v>495</v>
      </c>
      <c r="C181" s="10" t="s">
        <v>17</v>
      </c>
      <c r="D181" s="11">
        <v>4339</v>
      </c>
      <c r="E181" s="11" t="s">
        <v>496</v>
      </c>
      <c r="F181" s="11">
        <v>47</v>
      </c>
      <c r="G181" s="11" t="s">
        <v>162</v>
      </c>
      <c r="H181" s="13">
        <v>5.168981481481482E-2</v>
      </c>
      <c r="I181" s="47">
        <f t="shared" si="3"/>
        <v>5.168981481481482E-2</v>
      </c>
      <c r="J181" s="47">
        <v>5.168981481481482E-2</v>
      </c>
    </row>
    <row r="182" spans="1:10" x14ac:dyDescent="0.25">
      <c r="A182" s="9">
        <v>176</v>
      </c>
      <c r="B182" s="10" t="s">
        <v>497</v>
      </c>
      <c r="C182" s="10" t="s">
        <v>148</v>
      </c>
      <c r="D182" s="11">
        <v>149</v>
      </c>
      <c r="E182" s="11" t="s">
        <v>498</v>
      </c>
      <c r="F182" s="11">
        <v>58</v>
      </c>
      <c r="G182" s="11" t="s">
        <v>162</v>
      </c>
      <c r="H182" s="13">
        <v>5.1817129629629623E-2</v>
      </c>
      <c r="I182" s="47">
        <f t="shared" si="3"/>
        <v>5.1817129629629623E-2</v>
      </c>
      <c r="J182" s="47">
        <v>5.1817129629629623E-2</v>
      </c>
    </row>
    <row r="183" spans="1:10" x14ac:dyDescent="0.25">
      <c r="A183" s="9">
        <v>177</v>
      </c>
      <c r="B183" s="10" t="s">
        <v>499</v>
      </c>
      <c r="C183" s="10" t="s">
        <v>17</v>
      </c>
      <c r="D183" s="11">
        <v>4309</v>
      </c>
      <c r="E183" s="11" t="s">
        <v>500</v>
      </c>
      <c r="F183" s="11">
        <v>41</v>
      </c>
      <c r="G183" s="11" t="s">
        <v>162</v>
      </c>
      <c r="H183" s="13">
        <v>5.1944444444444439E-2</v>
      </c>
      <c r="I183" s="47">
        <f t="shared" si="3"/>
        <v>5.1944444444444439E-2</v>
      </c>
      <c r="J183" s="47">
        <v>5.1944444444444439E-2</v>
      </c>
    </row>
    <row r="184" spans="1:10" x14ac:dyDescent="0.25">
      <c r="A184" s="9">
        <v>178</v>
      </c>
      <c r="B184" s="10" t="s">
        <v>501</v>
      </c>
      <c r="C184" s="10" t="s">
        <v>130</v>
      </c>
      <c r="D184" s="11">
        <v>1771</v>
      </c>
      <c r="E184" s="11" t="s">
        <v>502</v>
      </c>
      <c r="F184" s="11">
        <v>43</v>
      </c>
      <c r="G184" s="11" t="s">
        <v>162</v>
      </c>
      <c r="H184" s="13">
        <v>5.2002314814814814E-2</v>
      </c>
      <c r="I184" s="47">
        <f t="shared" si="3"/>
        <v>5.2002314814814814E-2</v>
      </c>
      <c r="J184" s="47">
        <v>5.2002314814814814E-2</v>
      </c>
    </row>
    <row r="185" spans="1:10" x14ac:dyDescent="0.25">
      <c r="A185" s="9">
        <v>179</v>
      </c>
      <c r="B185" s="10" t="s">
        <v>503</v>
      </c>
      <c r="C185" s="10" t="s">
        <v>130</v>
      </c>
      <c r="D185" s="11">
        <v>1788</v>
      </c>
      <c r="E185" s="11" t="s">
        <v>504</v>
      </c>
      <c r="F185" s="11">
        <v>51</v>
      </c>
      <c r="G185" s="11" t="s">
        <v>162</v>
      </c>
      <c r="H185" s="13">
        <v>5.2476851851851851E-2</v>
      </c>
      <c r="I185" s="47">
        <f t="shared" si="3"/>
        <v>5.2476851851851851E-2</v>
      </c>
      <c r="J185" s="47">
        <v>5.2476851851851851E-2</v>
      </c>
    </row>
    <row r="186" spans="1:10" x14ac:dyDescent="0.25">
      <c r="A186" s="9">
        <v>180</v>
      </c>
      <c r="B186" s="10" t="s">
        <v>505</v>
      </c>
      <c r="C186" s="10" t="s">
        <v>136</v>
      </c>
      <c r="D186" s="11">
        <v>666</v>
      </c>
      <c r="E186" s="11" t="s">
        <v>506</v>
      </c>
      <c r="F186" s="11">
        <v>51</v>
      </c>
      <c r="G186" s="11" t="s">
        <v>162</v>
      </c>
      <c r="H186" s="13">
        <v>5.2488425925925924E-2</v>
      </c>
      <c r="I186" s="47">
        <f t="shared" si="3"/>
        <v>5.2488425925925924E-2</v>
      </c>
      <c r="J186" s="47">
        <v>5.2488425925925924E-2</v>
      </c>
    </row>
    <row r="187" spans="1:10" x14ac:dyDescent="0.25">
      <c r="A187" s="9">
        <v>181</v>
      </c>
      <c r="B187" s="10" t="s">
        <v>507</v>
      </c>
      <c r="C187" s="10" t="s">
        <v>17</v>
      </c>
      <c r="D187" s="11">
        <v>4350</v>
      </c>
      <c r="E187" s="11" t="s">
        <v>508</v>
      </c>
      <c r="F187" s="11">
        <v>43</v>
      </c>
      <c r="G187" s="11" t="s">
        <v>162</v>
      </c>
      <c r="H187" s="13">
        <v>5.3217592592592594E-2</v>
      </c>
      <c r="I187" s="47">
        <f t="shared" si="3"/>
        <v>5.3217592592592594E-2</v>
      </c>
      <c r="J187" s="47">
        <v>5.3217592592592594E-2</v>
      </c>
    </row>
    <row r="188" spans="1:10" x14ac:dyDescent="0.25">
      <c r="A188" s="9">
        <v>182</v>
      </c>
      <c r="B188" s="10" t="s">
        <v>509</v>
      </c>
      <c r="C188" s="10" t="s">
        <v>130</v>
      </c>
      <c r="D188" s="11">
        <v>1817</v>
      </c>
      <c r="E188" s="11" t="s">
        <v>510</v>
      </c>
      <c r="F188" s="11">
        <v>36</v>
      </c>
      <c r="G188" s="11" t="s">
        <v>131</v>
      </c>
      <c r="H188" s="13">
        <v>5.3333333333333337E-2</v>
      </c>
      <c r="I188" s="47">
        <f t="shared" si="3"/>
        <v>5.3333333333333337E-2</v>
      </c>
      <c r="J188" s="47">
        <v>5.3333333333333337E-2</v>
      </c>
    </row>
    <row r="189" spans="1:10" x14ac:dyDescent="0.25">
      <c r="A189" s="9">
        <v>183</v>
      </c>
      <c r="B189" s="10" t="s">
        <v>511</v>
      </c>
      <c r="C189" s="10" t="s">
        <v>136</v>
      </c>
      <c r="D189" s="11">
        <v>763</v>
      </c>
      <c r="E189" s="11" t="s">
        <v>512</v>
      </c>
      <c r="F189" s="11">
        <v>56</v>
      </c>
      <c r="G189" s="11" t="s">
        <v>162</v>
      </c>
      <c r="H189" s="13">
        <v>5.3414351851851859E-2</v>
      </c>
      <c r="I189" s="47">
        <f t="shared" si="3"/>
        <v>5.3414351851851859E-2</v>
      </c>
      <c r="J189" s="47">
        <v>5.3414351851851859E-2</v>
      </c>
    </row>
    <row r="190" spans="1:10" x14ac:dyDescent="0.25">
      <c r="A190" s="9">
        <v>184</v>
      </c>
      <c r="B190" s="10" t="s">
        <v>513</v>
      </c>
      <c r="C190" s="10" t="s">
        <v>148</v>
      </c>
      <c r="D190" s="11">
        <v>107</v>
      </c>
      <c r="E190" s="11" t="s">
        <v>514</v>
      </c>
      <c r="F190" s="11">
        <v>31</v>
      </c>
      <c r="G190" s="11" t="s">
        <v>162</v>
      </c>
      <c r="H190" s="13">
        <v>5.3495370370370367E-2</v>
      </c>
      <c r="I190" s="47">
        <f t="shared" si="3"/>
        <v>5.3495370370370367E-2</v>
      </c>
      <c r="J190" s="47">
        <v>5.3495370370370367E-2</v>
      </c>
    </row>
    <row r="191" spans="1:10" x14ac:dyDescent="0.25">
      <c r="A191" s="9">
        <v>185</v>
      </c>
      <c r="B191" s="10" t="s">
        <v>515</v>
      </c>
      <c r="C191" s="10" t="s">
        <v>188</v>
      </c>
      <c r="D191" s="11">
        <v>1033</v>
      </c>
      <c r="E191" s="11" t="s">
        <v>516</v>
      </c>
      <c r="F191" s="11">
        <v>61</v>
      </c>
      <c r="G191" s="11" t="s">
        <v>131</v>
      </c>
      <c r="H191" s="13">
        <v>5.3634259259259263E-2</v>
      </c>
      <c r="I191" s="47">
        <f t="shared" si="3"/>
        <v>5.3634259259259263E-2</v>
      </c>
      <c r="J191" s="47">
        <v>5.3634259259259263E-2</v>
      </c>
    </row>
    <row r="192" spans="1:10" x14ac:dyDescent="0.25">
      <c r="A192" s="9">
        <v>186</v>
      </c>
      <c r="B192" s="10" t="s">
        <v>517</v>
      </c>
      <c r="C192" s="10" t="s">
        <v>188</v>
      </c>
      <c r="D192" s="11">
        <v>1629</v>
      </c>
      <c r="E192" s="11" t="s">
        <v>518</v>
      </c>
      <c r="F192" s="11">
        <v>65</v>
      </c>
      <c r="G192" s="11" t="s">
        <v>131</v>
      </c>
      <c r="H192" s="13">
        <v>5.3726851851851852E-2</v>
      </c>
      <c r="I192" s="47">
        <f t="shared" si="3"/>
        <v>5.3726851851851852E-2</v>
      </c>
      <c r="J192" s="47">
        <v>5.3726851851851852E-2</v>
      </c>
    </row>
    <row r="193" spans="1:10" x14ac:dyDescent="0.25">
      <c r="A193" s="9">
        <v>187</v>
      </c>
      <c r="B193" s="10" t="s">
        <v>519</v>
      </c>
      <c r="C193" s="10" t="s">
        <v>188</v>
      </c>
      <c r="D193" s="11">
        <v>1630</v>
      </c>
      <c r="E193" s="11" t="s">
        <v>520</v>
      </c>
      <c r="F193" s="11">
        <v>65</v>
      </c>
      <c r="G193" s="11" t="s">
        <v>162</v>
      </c>
      <c r="H193" s="13">
        <v>5.3738425925925926E-2</v>
      </c>
      <c r="I193" s="47">
        <f t="shared" si="3"/>
        <v>5.3738425925925926E-2</v>
      </c>
      <c r="J193" s="47">
        <v>5.3738425925925926E-2</v>
      </c>
    </row>
    <row r="194" spans="1:10" x14ac:dyDescent="0.25">
      <c r="A194" s="9">
        <v>188</v>
      </c>
      <c r="B194" s="10" t="s">
        <v>521</v>
      </c>
      <c r="C194" s="10" t="s">
        <v>17</v>
      </c>
      <c r="D194" s="11">
        <v>4357</v>
      </c>
      <c r="E194" s="11" t="s">
        <v>522</v>
      </c>
      <c r="F194" s="11">
        <v>67</v>
      </c>
      <c r="G194" s="11" t="s">
        <v>162</v>
      </c>
      <c r="H194" s="13">
        <v>5.4120370370370374E-2</v>
      </c>
      <c r="I194" s="47">
        <f t="shared" si="3"/>
        <v>5.4120370370370374E-2</v>
      </c>
      <c r="J194" s="47">
        <v>5.4120370370370374E-2</v>
      </c>
    </row>
    <row r="195" spans="1:10" x14ac:dyDescent="0.25">
      <c r="A195" s="9">
        <v>189</v>
      </c>
      <c r="B195" s="10" t="s">
        <v>523</v>
      </c>
      <c r="C195" s="10" t="s">
        <v>17</v>
      </c>
      <c r="D195" s="11">
        <v>4254</v>
      </c>
      <c r="E195" s="11" t="s">
        <v>524</v>
      </c>
      <c r="F195" s="11">
        <v>53</v>
      </c>
      <c r="G195" s="11" t="s">
        <v>162</v>
      </c>
      <c r="H195" s="13">
        <v>5.4120370370370374E-2</v>
      </c>
      <c r="I195" s="47">
        <f t="shared" si="3"/>
        <v>5.4120370370370374E-2</v>
      </c>
      <c r="J195" s="47">
        <v>5.4120370370370374E-2</v>
      </c>
    </row>
    <row r="196" spans="1:10" x14ac:dyDescent="0.25">
      <c r="A196" s="9">
        <v>190</v>
      </c>
      <c r="B196" s="10" t="s">
        <v>525</v>
      </c>
      <c r="C196" s="10" t="s">
        <v>188</v>
      </c>
      <c r="D196" s="11">
        <v>1644</v>
      </c>
      <c r="E196" s="11" t="s">
        <v>526</v>
      </c>
      <c r="F196" s="11">
        <v>72</v>
      </c>
      <c r="G196" s="11" t="s">
        <v>162</v>
      </c>
      <c r="H196" s="13">
        <v>5.4143518518518514E-2</v>
      </c>
      <c r="I196" s="47">
        <f t="shared" si="3"/>
        <v>5.4143518518518514E-2</v>
      </c>
      <c r="J196" s="47">
        <v>5.4143518518518514E-2</v>
      </c>
    </row>
    <row r="197" spans="1:10" x14ac:dyDescent="0.25">
      <c r="A197" s="9">
        <v>191</v>
      </c>
      <c r="B197" s="10" t="s">
        <v>527</v>
      </c>
      <c r="C197" s="10" t="s">
        <v>17</v>
      </c>
      <c r="D197" s="11">
        <v>4308</v>
      </c>
      <c r="E197" s="11" t="s">
        <v>528</v>
      </c>
      <c r="F197" s="11">
        <v>48</v>
      </c>
      <c r="G197" s="11" t="s">
        <v>162</v>
      </c>
      <c r="H197" s="13">
        <v>5.4571759259259257E-2</v>
      </c>
      <c r="I197" s="47">
        <f t="shared" si="3"/>
        <v>5.4571759259259257E-2</v>
      </c>
      <c r="J197" s="47">
        <v>5.4571759259259257E-2</v>
      </c>
    </row>
    <row r="198" spans="1:10" x14ac:dyDescent="0.25">
      <c r="A198" s="9">
        <v>192</v>
      </c>
      <c r="B198" s="10" t="s">
        <v>529</v>
      </c>
      <c r="C198" s="10" t="s">
        <v>17</v>
      </c>
      <c r="D198" s="11">
        <v>4264</v>
      </c>
      <c r="E198" s="11" t="s">
        <v>530</v>
      </c>
      <c r="F198" s="11">
        <v>35</v>
      </c>
      <c r="G198" s="11" t="s">
        <v>162</v>
      </c>
      <c r="H198" s="13">
        <v>5.4641203703703706E-2</v>
      </c>
      <c r="I198" s="47">
        <f t="shared" si="3"/>
        <v>5.4641203703703706E-2</v>
      </c>
      <c r="J198" s="47">
        <v>5.4641203703703706E-2</v>
      </c>
    </row>
    <row r="199" spans="1:10" x14ac:dyDescent="0.25">
      <c r="A199" s="9">
        <v>193</v>
      </c>
      <c r="B199" s="10" t="s">
        <v>531</v>
      </c>
      <c r="C199" s="10" t="s">
        <v>17</v>
      </c>
      <c r="D199" s="11">
        <v>4302</v>
      </c>
      <c r="E199" s="11" t="s">
        <v>532</v>
      </c>
      <c r="F199" s="11">
        <v>44</v>
      </c>
      <c r="G199" s="11" t="s">
        <v>162</v>
      </c>
      <c r="H199" s="13">
        <v>5.4641203703703706E-2</v>
      </c>
      <c r="I199" s="47">
        <f t="shared" si="3"/>
        <v>5.4641203703703706E-2</v>
      </c>
      <c r="J199" s="47">
        <v>5.4641203703703706E-2</v>
      </c>
    </row>
    <row r="200" spans="1:10" x14ac:dyDescent="0.25">
      <c r="A200" s="9">
        <v>194</v>
      </c>
      <c r="B200" s="10" t="s">
        <v>533</v>
      </c>
      <c r="C200" s="10" t="s">
        <v>17</v>
      </c>
      <c r="D200" s="11">
        <v>4293</v>
      </c>
      <c r="E200" s="11" t="s">
        <v>534</v>
      </c>
      <c r="F200" s="11">
        <v>40</v>
      </c>
      <c r="G200" s="11" t="s">
        <v>162</v>
      </c>
      <c r="H200" s="13">
        <v>5.4768518518518522E-2</v>
      </c>
      <c r="I200" s="47">
        <f t="shared" si="3"/>
        <v>5.4768518518518522E-2</v>
      </c>
      <c r="J200" s="47">
        <v>5.4768518518518522E-2</v>
      </c>
    </row>
    <row r="201" spans="1:10" x14ac:dyDescent="0.25">
      <c r="A201" s="9">
        <v>195</v>
      </c>
      <c r="B201" s="10" t="s">
        <v>535</v>
      </c>
      <c r="C201" s="10" t="s">
        <v>188</v>
      </c>
      <c r="D201" s="11">
        <v>1664</v>
      </c>
      <c r="E201" s="11" t="s">
        <v>536</v>
      </c>
      <c r="F201" s="11">
        <v>37</v>
      </c>
      <c r="G201" s="11" t="s">
        <v>131</v>
      </c>
      <c r="H201" s="13">
        <v>5.5162037037037037E-2</v>
      </c>
      <c r="I201" s="47">
        <f t="shared" si="3"/>
        <v>5.5162037037037037E-2</v>
      </c>
      <c r="J201" s="47">
        <v>5.5162037037037037E-2</v>
      </c>
    </row>
    <row r="202" spans="1:10" x14ac:dyDescent="0.25">
      <c r="A202" s="9">
        <v>196</v>
      </c>
      <c r="B202" s="10" t="s">
        <v>537</v>
      </c>
      <c r="C202" s="10" t="s">
        <v>263</v>
      </c>
      <c r="D202" s="11">
        <v>315</v>
      </c>
      <c r="E202" s="11" t="s">
        <v>538</v>
      </c>
      <c r="F202" s="11">
        <v>51</v>
      </c>
      <c r="G202" s="11" t="s">
        <v>162</v>
      </c>
      <c r="H202" s="13">
        <v>5.5196759259259265E-2</v>
      </c>
      <c r="I202" s="47">
        <f t="shared" si="3"/>
        <v>5.5196759259259265E-2</v>
      </c>
      <c r="J202" s="47">
        <v>5.5196759259259265E-2</v>
      </c>
    </row>
    <row r="203" spans="1:10" x14ac:dyDescent="0.25">
      <c r="A203" s="9">
        <v>197</v>
      </c>
      <c r="B203" s="10" t="s">
        <v>539</v>
      </c>
      <c r="C203" s="10" t="s">
        <v>17</v>
      </c>
      <c r="D203" s="11">
        <v>4301</v>
      </c>
      <c r="E203" s="11" t="s">
        <v>540</v>
      </c>
      <c r="F203" s="11">
        <v>43</v>
      </c>
      <c r="G203" s="11" t="s">
        <v>162</v>
      </c>
      <c r="H203" s="13">
        <v>5.5196759259259265E-2</v>
      </c>
      <c r="I203" s="47">
        <f t="shared" si="3"/>
        <v>5.5196759259259265E-2</v>
      </c>
      <c r="J203" s="47">
        <v>5.5196759259259265E-2</v>
      </c>
    </row>
    <row r="204" spans="1:10" x14ac:dyDescent="0.25">
      <c r="A204" s="9">
        <v>198</v>
      </c>
      <c r="B204" s="10" t="s">
        <v>541</v>
      </c>
      <c r="C204" s="10" t="s">
        <v>130</v>
      </c>
      <c r="D204" s="11">
        <v>1428</v>
      </c>
      <c r="E204" s="11" t="s">
        <v>598</v>
      </c>
      <c r="F204" s="11">
        <v>48</v>
      </c>
      <c r="G204" s="11" t="s">
        <v>162</v>
      </c>
      <c r="H204" s="13">
        <v>5.5208333333333331E-2</v>
      </c>
      <c r="I204" s="47">
        <f t="shared" si="3"/>
        <v>5.5208333333333331E-2</v>
      </c>
      <c r="J204" s="47">
        <v>5.5208333333333331E-2</v>
      </c>
    </row>
    <row r="205" spans="1:10" x14ac:dyDescent="0.25">
      <c r="A205" s="9">
        <v>199</v>
      </c>
      <c r="B205" s="10" t="s">
        <v>542</v>
      </c>
      <c r="C205" s="10" t="s">
        <v>130</v>
      </c>
      <c r="D205" s="11">
        <v>1345</v>
      </c>
      <c r="E205" s="11" t="s">
        <v>543</v>
      </c>
      <c r="F205" s="11">
        <v>72</v>
      </c>
      <c r="G205" s="11" t="s">
        <v>162</v>
      </c>
      <c r="H205" s="13">
        <v>5.5208333333333331E-2</v>
      </c>
      <c r="I205" s="47">
        <f t="shared" si="3"/>
        <v>5.5208333333333331E-2</v>
      </c>
      <c r="J205" s="47">
        <v>5.5208333333333331E-2</v>
      </c>
    </row>
    <row r="206" spans="1:10" x14ac:dyDescent="0.25">
      <c r="A206" s="9">
        <v>200</v>
      </c>
      <c r="B206" s="10" t="s">
        <v>544</v>
      </c>
      <c r="C206" s="10" t="s">
        <v>188</v>
      </c>
      <c r="D206" s="11">
        <v>1677</v>
      </c>
      <c r="E206" s="11" t="s">
        <v>545</v>
      </c>
      <c r="F206" s="11">
        <v>37</v>
      </c>
      <c r="G206" s="11" t="s">
        <v>162</v>
      </c>
      <c r="H206" s="13">
        <v>5.5682870370370369E-2</v>
      </c>
      <c r="I206" s="47">
        <f t="shared" si="3"/>
        <v>5.5682870370370369E-2</v>
      </c>
      <c r="J206" s="47">
        <v>5.5682870370370369E-2</v>
      </c>
    </row>
    <row r="207" spans="1:10" x14ac:dyDescent="0.25">
      <c r="A207" s="9">
        <v>201</v>
      </c>
      <c r="B207" s="10" t="s">
        <v>546</v>
      </c>
      <c r="C207" s="10" t="s">
        <v>17</v>
      </c>
      <c r="D207" s="11">
        <v>4327</v>
      </c>
      <c r="E207" s="11" t="s">
        <v>547</v>
      </c>
      <c r="F207" s="11">
        <v>37</v>
      </c>
      <c r="G207" s="11" t="s">
        <v>162</v>
      </c>
      <c r="H207" s="13">
        <v>5.5740740740740737E-2</v>
      </c>
      <c r="I207" s="47">
        <f t="shared" si="3"/>
        <v>5.5740740740740737E-2</v>
      </c>
      <c r="J207" s="47">
        <v>5.5740740740740737E-2</v>
      </c>
    </row>
    <row r="208" spans="1:10" x14ac:dyDescent="0.25">
      <c r="A208" s="9">
        <v>202</v>
      </c>
      <c r="B208" s="10" t="s">
        <v>548</v>
      </c>
      <c r="C208" s="10" t="s">
        <v>17</v>
      </c>
      <c r="D208" s="11">
        <v>4360</v>
      </c>
      <c r="E208" s="11" t="s">
        <v>549</v>
      </c>
      <c r="F208" s="11">
        <v>30</v>
      </c>
      <c r="G208" s="11" t="s">
        <v>162</v>
      </c>
      <c r="H208" s="13">
        <v>5.6226851851851854E-2</v>
      </c>
      <c r="I208" s="47">
        <f t="shared" si="3"/>
        <v>5.6226851851851854E-2</v>
      </c>
      <c r="J208" s="47">
        <v>5.6226851851851854E-2</v>
      </c>
    </row>
    <row r="209" spans="1:10" x14ac:dyDescent="0.25">
      <c r="A209" s="9">
        <v>203</v>
      </c>
      <c r="B209" s="10" t="s">
        <v>550</v>
      </c>
      <c r="C209" s="10" t="s">
        <v>17</v>
      </c>
      <c r="D209" s="11">
        <v>4361</v>
      </c>
      <c r="E209" s="11" t="s">
        <v>551</v>
      </c>
      <c r="F209" s="11">
        <v>33</v>
      </c>
      <c r="G209" s="11" t="s">
        <v>162</v>
      </c>
      <c r="H209" s="13">
        <v>5.6226851851851854E-2</v>
      </c>
      <c r="I209" s="47">
        <f t="shared" si="3"/>
        <v>5.6226851851851854E-2</v>
      </c>
      <c r="J209" s="47">
        <v>5.6226851851851854E-2</v>
      </c>
    </row>
    <row r="210" spans="1:10" x14ac:dyDescent="0.25">
      <c r="A210" s="9">
        <v>204</v>
      </c>
      <c r="B210" s="10" t="s">
        <v>552</v>
      </c>
      <c r="C210" s="10" t="s">
        <v>17</v>
      </c>
      <c r="D210" s="11">
        <v>4344</v>
      </c>
      <c r="E210" s="11" t="s">
        <v>553</v>
      </c>
      <c r="F210" s="11">
        <v>36</v>
      </c>
      <c r="G210" s="11" t="s">
        <v>162</v>
      </c>
      <c r="H210" s="13">
        <v>5.6678240740740737E-2</v>
      </c>
      <c r="I210" s="47">
        <f t="shared" si="3"/>
        <v>5.6678240740740737E-2</v>
      </c>
      <c r="J210" s="47">
        <v>5.6678240740740737E-2</v>
      </c>
    </row>
    <row r="211" spans="1:10" x14ac:dyDescent="0.25">
      <c r="A211" s="9">
        <v>205</v>
      </c>
      <c r="B211" s="10" t="s">
        <v>554</v>
      </c>
      <c r="C211" s="10" t="s">
        <v>17</v>
      </c>
      <c r="D211" s="11">
        <v>4348</v>
      </c>
      <c r="E211" s="11" t="s">
        <v>555</v>
      </c>
      <c r="F211" s="11">
        <v>36</v>
      </c>
      <c r="G211" s="11" t="s">
        <v>162</v>
      </c>
      <c r="H211" s="13">
        <v>5.6678240740740737E-2</v>
      </c>
      <c r="I211" s="47">
        <f t="shared" si="3"/>
        <v>5.6678240740740737E-2</v>
      </c>
      <c r="J211" s="47">
        <v>5.6678240740740737E-2</v>
      </c>
    </row>
    <row r="212" spans="1:10" x14ac:dyDescent="0.25">
      <c r="A212" s="9">
        <v>206</v>
      </c>
      <c r="B212" s="10" t="s">
        <v>556</v>
      </c>
      <c r="C212" s="10" t="s">
        <v>17</v>
      </c>
      <c r="D212" s="11">
        <v>4328</v>
      </c>
      <c r="E212" s="11" t="s">
        <v>557</v>
      </c>
      <c r="F212" s="11">
        <v>36</v>
      </c>
      <c r="G212" s="11" t="s">
        <v>162</v>
      </c>
      <c r="H212" s="13">
        <v>5.6689814814814811E-2</v>
      </c>
      <c r="I212" s="47">
        <f t="shared" si="3"/>
        <v>5.6689814814814811E-2</v>
      </c>
      <c r="J212" s="47">
        <v>5.6689814814814811E-2</v>
      </c>
    </row>
    <row r="213" spans="1:10" x14ac:dyDescent="0.25">
      <c r="A213" s="9">
        <v>207</v>
      </c>
      <c r="B213" s="10" t="s">
        <v>558</v>
      </c>
      <c r="C213" s="10" t="s">
        <v>17</v>
      </c>
      <c r="D213" s="11">
        <v>4313</v>
      </c>
      <c r="E213" s="11" t="s">
        <v>559</v>
      </c>
      <c r="F213" s="11">
        <v>43</v>
      </c>
      <c r="G213" s="11" t="s">
        <v>162</v>
      </c>
      <c r="H213" s="13">
        <v>5.6724537037037039E-2</v>
      </c>
      <c r="I213" s="47">
        <f t="shared" si="3"/>
        <v>5.6724537037037039E-2</v>
      </c>
      <c r="J213" s="47">
        <v>5.6724537037037039E-2</v>
      </c>
    </row>
    <row r="214" spans="1:10" x14ac:dyDescent="0.25">
      <c r="A214" s="9">
        <v>208</v>
      </c>
      <c r="B214" s="10" t="s">
        <v>560</v>
      </c>
      <c r="C214" s="10" t="s">
        <v>148</v>
      </c>
      <c r="D214" s="11">
        <v>143</v>
      </c>
      <c r="E214" s="11" t="s">
        <v>561</v>
      </c>
      <c r="F214" s="11">
        <v>61</v>
      </c>
      <c r="G214" s="11" t="s">
        <v>131</v>
      </c>
      <c r="H214" s="13">
        <v>5.7268518518518517E-2</v>
      </c>
      <c r="I214" s="47">
        <f t="shared" si="3"/>
        <v>5.7268518518518517E-2</v>
      </c>
      <c r="J214" s="47">
        <v>5.7268518518518517E-2</v>
      </c>
    </row>
    <row r="215" spans="1:10" x14ac:dyDescent="0.25">
      <c r="A215" s="9">
        <v>209</v>
      </c>
      <c r="B215" s="10" t="s">
        <v>562</v>
      </c>
      <c r="C215" s="10" t="s">
        <v>17</v>
      </c>
      <c r="D215" s="11">
        <v>4332</v>
      </c>
      <c r="E215" s="11" t="s">
        <v>563</v>
      </c>
      <c r="F215" s="11">
        <v>54</v>
      </c>
      <c r="G215" s="11" t="s">
        <v>162</v>
      </c>
      <c r="H215" s="13">
        <v>5.7314814814814818E-2</v>
      </c>
      <c r="I215" s="47">
        <f t="shared" si="3"/>
        <v>5.7314814814814818E-2</v>
      </c>
      <c r="J215" s="47">
        <v>5.7314814814814818E-2</v>
      </c>
    </row>
    <row r="216" spans="1:10" x14ac:dyDescent="0.25">
      <c r="A216" s="9">
        <v>210</v>
      </c>
      <c r="B216" s="10" t="s">
        <v>564</v>
      </c>
      <c r="C216" s="10" t="s">
        <v>136</v>
      </c>
      <c r="D216" s="11">
        <v>606</v>
      </c>
      <c r="E216" s="11" t="s">
        <v>565</v>
      </c>
      <c r="F216" s="11">
        <v>52</v>
      </c>
      <c r="G216" s="11" t="s">
        <v>162</v>
      </c>
      <c r="H216" s="13">
        <v>5.7777777777777782E-2</v>
      </c>
      <c r="I216" s="47">
        <f t="shared" si="3"/>
        <v>5.7777777777777782E-2</v>
      </c>
      <c r="J216" s="47">
        <v>5.7777777777777782E-2</v>
      </c>
    </row>
    <row r="217" spans="1:10" x14ac:dyDescent="0.25">
      <c r="A217" s="9">
        <v>211</v>
      </c>
      <c r="B217" s="10" t="s">
        <v>566</v>
      </c>
      <c r="C217" s="10" t="s">
        <v>17</v>
      </c>
      <c r="D217" s="11">
        <v>4340</v>
      </c>
      <c r="E217" s="11" t="s">
        <v>567</v>
      </c>
      <c r="F217" s="11">
        <v>48</v>
      </c>
      <c r="G217" s="11" t="s">
        <v>131</v>
      </c>
      <c r="H217" s="13">
        <v>5.7916666666666665E-2</v>
      </c>
      <c r="I217" s="47">
        <f t="shared" si="3"/>
        <v>5.7916666666666665E-2</v>
      </c>
      <c r="J217" s="47">
        <v>5.7916666666666665E-2</v>
      </c>
    </row>
    <row r="218" spans="1:10" x14ac:dyDescent="0.25">
      <c r="A218" s="9">
        <v>212</v>
      </c>
      <c r="B218" s="10" t="s">
        <v>568</v>
      </c>
      <c r="C218" s="10" t="s">
        <v>177</v>
      </c>
      <c r="D218" s="11">
        <v>837</v>
      </c>
      <c r="E218" s="11" t="s">
        <v>569</v>
      </c>
      <c r="F218" s="11">
        <v>56</v>
      </c>
      <c r="G218" s="11" t="s">
        <v>162</v>
      </c>
      <c r="H218" s="13">
        <v>5.859953703703704E-2</v>
      </c>
      <c r="I218" s="47">
        <f t="shared" si="3"/>
        <v>5.859953703703704E-2</v>
      </c>
      <c r="J218" s="47">
        <v>5.859953703703704E-2</v>
      </c>
    </row>
    <row r="219" spans="1:10" x14ac:dyDescent="0.25">
      <c r="A219" s="9">
        <v>213</v>
      </c>
      <c r="B219" s="10" t="s">
        <v>570</v>
      </c>
      <c r="C219" s="10" t="s">
        <v>17</v>
      </c>
      <c r="D219" s="11">
        <v>4341</v>
      </c>
      <c r="E219" s="11" t="s">
        <v>571</v>
      </c>
      <c r="F219" s="11">
        <v>54</v>
      </c>
      <c r="G219" s="11" t="s">
        <v>162</v>
      </c>
      <c r="H219" s="13">
        <v>5.9097222222222225E-2</v>
      </c>
      <c r="I219" s="47">
        <f t="shared" si="3"/>
        <v>5.9097222222222225E-2</v>
      </c>
      <c r="J219" s="47">
        <v>5.9097222222222225E-2</v>
      </c>
    </row>
    <row r="220" spans="1:10" x14ac:dyDescent="0.25">
      <c r="A220" s="9">
        <v>214</v>
      </c>
      <c r="B220" s="10" t="s">
        <v>572</v>
      </c>
      <c r="C220" s="10" t="s">
        <v>452</v>
      </c>
      <c r="D220" s="11">
        <v>570</v>
      </c>
      <c r="E220" s="11" t="s">
        <v>573</v>
      </c>
      <c r="F220" s="11">
        <v>47</v>
      </c>
      <c r="G220" s="11" t="s">
        <v>162</v>
      </c>
      <c r="H220" s="13">
        <v>5.9259259259259262E-2</v>
      </c>
      <c r="I220" s="47">
        <f t="shared" si="3"/>
        <v>5.9259259259259262E-2</v>
      </c>
      <c r="J220" s="47">
        <v>5.9259259259259262E-2</v>
      </c>
    </row>
    <row r="221" spans="1:10" x14ac:dyDescent="0.25">
      <c r="A221" s="9">
        <v>215</v>
      </c>
      <c r="B221" s="10" t="s">
        <v>574</v>
      </c>
      <c r="C221" s="10" t="s">
        <v>148</v>
      </c>
      <c r="D221" s="11">
        <v>243</v>
      </c>
      <c r="E221" s="11" t="s">
        <v>575</v>
      </c>
      <c r="F221" s="11">
        <v>30</v>
      </c>
      <c r="G221" s="11" t="s">
        <v>131</v>
      </c>
      <c r="H221" s="13">
        <v>5.9722222222222225E-2</v>
      </c>
      <c r="I221" s="47">
        <f t="shared" si="3"/>
        <v>5.9722222222222225E-2</v>
      </c>
      <c r="J221" s="47">
        <v>5.9722222222222225E-2</v>
      </c>
    </row>
    <row r="222" spans="1:10" x14ac:dyDescent="0.25">
      <c r="A222" s="9">
        <v>216</v>
      </c>
      <c r="B222" s="10" t="s">
        <v>576</v>
      </c>
      <c r="C222" s="10" t="s">
        <v>17</v>
      </c>
      <c r="D222" s="11">
        <v>4315</v>
      </c>
      <c r="E222" s="11" t="s">
        <v>577</v>
      </c>
      <c r="F222" s="11">
        <v>51</v>
      </c>
      <c r="G222" s="11" t="s">
        <v>162</v>
      </c>
      <c r="H222" s="13">
        <v>5.9837962962962961E-2</v>
      </c>
      <c r="I222" s="47">
        <f t="shared" si="3"/>
        <v>5.9837962962962961E-2</v>
      </c>
      <c r="J222" s="47">
        <v>5.9837962962962961E-2</v>
      </c>
    </row>
    <row r="223" spans="1:10" x14ac:dyDescent="0.25">
      <c r="A223" s="9">
        <v>217</v>
      </c>
      <c r="B223" s="10" t="s">
        <v>578</v>
      </c>
      <c r="C223" s="10" t="s">
        <v>263</v>
      </c>
      <c r="D223" s="11">
        <v>320</v>
      </c>
      <c r="E223" s="11" t="s">
        <v>579</v>
      </c>
      <c r="F223" s="11">
        <v>57</v>
      </c>
      <c r="G223" s="11" t="s">
        <v>162</v>
      </c>
      <c r="H223" s="13">
        <v>6.0219907407407403E-2</v>
      </c>
      <c r="I223" s="47">
        <f t="shared" si="3"/>
        <v>6.0219907407407403E-2</v>
      </c>
      <c r="J223" s="47">
        <v>6.0219907407407403E-2</v>
      </c>
    </row>
    <row r="224" spans="1:10" x14ac:dyDescent="0.25">
      <c r="A224" s="9">
        <v>218</v>
      </c>
      <c r="B224" s="10" t="s">
        <v>580</v>
      </c>
      <c r="C224" s="10" t="s">
        <v>130</v>
      </c>
      <c r="D224" s="11">
        <v>1352</v>
      </c>
      <c r="E224" s="11" t="s">
        <v>581</v>
      </c>
      <c r="F224" s="11">
        <v>57</v>
      </c>
      <c r="G224" s="11" t="s">
        <v>162</v>
      </c>
      <c r="H224" s="13">
        <v>6.0717592592592594E-2</v>
      </c>
      <c r="I224" s="47">
        <f t="shared" si="3"/>
        <v>6.0717592592592594E-2</v>
      </c>
      <c r="J224" s="47">
        <v>6.0717592592592594E-2</v>
      </c>
    </row>
    <row r="225" spans="1:10" x14ac:dyDescent="0.25">
      <c r="A225" s="9">
        <v>219</v>
      </c>
      <c r="B225" s="10" t="s">
        <v>582</v>
      </c>
      <c r="C225" s="10" t="s">
        <v>136</v>
      </c>
      <c r="D225" s="11">
        <v>813</v>
      </c>
      <c r="E225" s="11" t="s">
        <v>583</v>
      </c>
      <c r="F225" s="11">
        <v>64</v>
      </c>
      <c r="G225" s="11" t="s">
        <v>131</v>
      </c>
      <c r="H225" s="13">
        <v>6.0775462962962962E-2</v>
      </c>
      <c r="I225" s="47">
        <f t="shared" si="3"/>
        <v>6.0775462962962962E-2</v>
      </c>
      <c r="J225" s="47">
        <v>6.0775462962962962E-2</v>
      </c>
    </row>
    <row r="226" spans="1:10" x14ac:dyDescent="0.25">
      <c r="A226" s="9">
        <v>220</v>
      </c>
      <c r="B226" s="10" t="s">
        <v>584</v>
      </c>
      <c r="C226" s="10" t="s">
        <v>130</v>
      </c>
      <c r="D226" s="11">
        <v>1780</v>
      </c>
      <c r="E226" s="11" t="s">
        <v>585</v>
      </c>
      <c r="F226" s="11">
        <v>55</v>
      </c>
      <c r="G226" s="11" t="s">
        <v>162</v>
      </c>
      <c r="H226" s="13">
        <v>6.09837962962963E-2</v>
      </c>
      <c r="I226" s="47">
        <f t="shared" si="3"/>
        <v>6.09837962962963E-2</v>
      </c>
      <c r="J226" s="47">
        <v>6.09837962962963E-2</v>
      </c>
    </row>
    <row r="227" spans="1:10" x14ac:dyDescent="0.25">
      <c r="A227" s="9">
        <v>221</v>
      </c>
      <c r="B227" s="10" t="s">
        <v>586</v>
      </c>
      <c r="C227" s="10" t="s">
        <v>17</v>
      </c>
      <c r="D227" s="11">
        <v>4310</v>
      </c>
      <c r="E227" s="11" t="s">
        <v>587</v>
      </c>
      <c r="F227" s="11">
        <v>43</v>
      </c>
      <c r="G227" s="11" t="s">
        <v>131</v>
      </c>
      <c r="H227" s="13">
        <v>6.0995370370370366E-2</v>
      </c>
      <c r="I227" s="47">
        <f t="shared" si="3"/>
        <v>6.0995370370370366E-2</v>
      </c>
      <c r="J227" s="47">
        <v>6.0995370370370366E-2</v>
      </c>
    </row>
    <row r="228" spans="1:10" x14ac:dyDescent="0.25">
      <c r="A228" s="9">
        <v>222</v>
      </c>
      <c r="B228" s="10" t="s">
        <v>588</v>
      </c>
      <c r="C228" s="10" t="s">
        <v>17</v>
      </c>
      <c r="D228" s="11">
        <v>4329</v>
      </c>
      <c r="E228" s="11" t="s">
        <v>589</v>
      </c>
      <c r="F228" s="11">
        <v>46</v>
      </c>
      <c r="G228" s="11" t="s">
        <v>162</v>
      </c>
      <c r="H228" s="13">
        <v>6.1655092592592588E-2</v>
      </c>
      <c r="I228" s="47">
        <f t="shared" si="3"/>
        <v>6.1655092592592588E-2</v>
      </c>
      <c r="J228" s="47">
        <v>6.1655092592592588E-2</v>
      </c>
    </row>
    <row r="229" spans="1:10" x14ac:dyDescent="0.25">
      <c r="A229" s="9">
        <v>223</v>
      </c>
      <c r="B229" s="10" t="s">
        <v>590</v>
      </c>
      <c r="C229" s="10" t="s">
        <v>17</v>
      </c>
      <c r="D229" s="11">
        <v>4362</v>
      </c>
      <c r="E229" s="11" t="s">
        <v>591</v>
      </c>
      <c r="F229" s="11">
        <v>30</v>
      </c>
      <c r="G229" s="11" t="s">
        <v>162</v>
      </c>
      <c r="H229" s="13">
        <v>6.4594907407407406E-2</v>
      </c>
      <c r="I229" s="47">
        <f t="shared" si="3"/>
        <v>6.4594907407407406E-2</v>
      </c>
      <c r="J229" s="47">
        <v>6.4594907407407406E-2</v>
      </c>
    </row>
    <row r="230" spans="1:10" x14ac:dyDescent="0.25">
      <c r="A230" s="9">
        <v>224</v>
      </c>
      <c r="B230" s="10" t="s">
        <v>592</v>
      </c>
      <c r="C230" s="10" t="s">
        <v>188</v>
      </c>
      <c r="D230" s="11">
        <v>951</v>
      </c>
      <c r="E230" s="11" t="s">
        <v>593</v>
      </c>
      <c r="F230" s="11">
        <v>60</v>
      </c>
      <c r="G230" s="11" t="s">
        <v>162</v>
      </c>
      <c r="H230" s="13">
        <v>6.4814814814814811E-2</v>
      </c>
      <c r="I230" s="47">
        <f t="shared" si="3"/>
        <v>6.4814814814814811E-2</v>
      </c>
      <c r="J230" s="47">
        <v>6.4814814814814811E-2</v>
      </c>
    </row>
    <row r="231" spans="1:10" x14ac:dyDescent="0.25">
      <c r="A231" s="9">
        <v>225</v>
      </c>
      <c r="B231" s="10" t="s">
        <v>594</v>
      </c>
      <c r="C231" s="10" t="s">
        <v>263</v>
      </c>
      <c r="D231" s="11">
        <v>319</v>
      </c>
      <c r="E231" s="11" t="s">
        <v>597</v>
      </c>
      <c r="F231" s="11">
        <v>56</v>
      </c>
      <c r="G231" s="11" t="s">
        <v>162</v>
      </c>
      <c r="H231" s="13">
        <v>6.6458333333333341E-2</v>
      </c>
      <c r="I231" s="47">
        <f t="shared" si="3"/>
        <v>6.6458333333333341E-2</v>
      </c>
      <c r="J231" s="47">
        <v>6.6458333333333341E-2</v>
      </c>
    </row>
    <row r="232" spans="1:10" x14ac:dyDescent="0.25">
      <c r="A232" s="9">
        <v>226</v>
      </c>
      <c r="B232" s="10" t="s">
        <v>595</v>
      </c>
      <c r="C232" s="10" t="s">
        <v>130</v>
      </c>
      <c r="D232" s="11">
        <v>1328</v>
      </c>
      <c r="E232" s="11" t="s">
        <v>596</v>
      </c>
      <c r="F232" s="11">
        <v>45</v>
      </c>
      <c r="G232" s="11" t="s">
        <v>131</v>
      </c>
      <c r="H232" s="13">
        <v>0.13575231481481481</v>
      </c>
      <c r="I232" s="47">
        <f t="shared" si="3"/>
        <v>0.13575231481481481</v>
      </c>
      <c r="J232" s="47">
        <v>0.13575231481481481</v>
      </c>
    </row>
  </sheetData>
  <mergeCells count="5">
    <mergeCell ref="A1:H1"/>
    <mergeCell ref="A2:H2"/>
    <mergeCell ref="A3:H3"/>
    <mergeCell ref="A4:H4"/>
    <mergeCell ref="A5:H5"/>
  </mergeCells>
  <pageMargins left="0.75" right="0.75" top="1" bottom="1" header="0.5" footer="0.5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19"/>
  <sheetViews>
    <sheetView workbookViewId="0">
      <selection activeCell="I19" sqref="I19"/>
    </sheetView>
  </sheetViews>
  <sheetFormatPr defaultRowHeight="13.2" x14ac:dyDescent="0.25"/>
  <cols>
    <col min="1" max="1" width="6.109375" customWidth="1"/>
    <col min="2" max="2" width="21.33203125" customWidth="1"/>
    <col min="3" max="3" width="25.88671875" customWidth="1"/>
    <col min="4" max="4" width="7.109375" customWidth="1"/>
    <col min="5" max="5" width="5.6640625" customWidth="1"/>
    <col min="6" max="6" width="6.88671875" customWidth="1"/>
    <col min="7" max="7" width="24.5546875" customWidth="1"/>
    <col min="8" max="8" width="26.88671875" bestFit="1" customWidth="1"/>
    <col min="9" max="9" width="7.44140625" customWidth="1"/>
  </cols>
  <sheetData>
    <row r="1" spans="1:9" ht="20.399999999999999" x14ac:dyDescent="0.45">
      <c r="A1" s="29" t="s">
        <v>16</v>
      </c>
      <c r="B1" s="30"/>
      <c r="C1" s="30"/>
      <c r="D1" s="30"/>
      <c r="E1" s="30"/>
      <c r="F1" s="30"/>
      <c r="G1" s="30"/>
      <c r="H1" s="30"/>
      <c r="I1" s="31"/>
    </row>
    <row r="2" spans="1:9" ht="20.399999999999999" x14ac:dyDescent="0.45">
      <c r="A2" s="32" t="s">
        <v>0</v>
      </c>
      <c r="B2" s="33"/>
      <c r="C2" s="33"/>
      <c r="D2" s="33"/>
      <c r="E2" s="33"/>
      <c r="F2" s="33"/>
      <c r="G2" s="33"/>
      <c r="H2" s="33"/>
      <c r="I2" s="34"/>
    </row>
    <row r="3" spans="1:9" ht="19.8" thickBot="1" x14ac:dyDescent="0.5">
      <c r="A3" s="35">
        <v>43533</v>
      </c>
      <c r="B3" s="36"/>
      <c r="C3" s="36"/>
      <c r="D3" s="36"/>
      <c r="E3" s="36"/>
      <c r="F3" s="36"/>
      <c r="G3" s="36"/>
      <c r="H3" s="36"/>
      <c r="I3" s="37"/>
    </row>
    <row r="4" spans="1:9" ht="17.399999999999999" thickBot="1" x14ac:dyDescent="0.45">
      <c r="A4" s="38" t="s">
        <v>1</v>
      </c>
      <c r="B4" s="39"/>
      <c r="C4" s="39"/>
      <c r="D4" s="40"/>
      <c r="E4" s="2"/>
      <c r="F4" s="41" t="s">
        <v>2</v>
      </c>
      <c r="G4" s="42"/>
      <c r="H4" s="42"/>
      <c r="I4" s="43"/>
    </row>
    <row r="5" spans="1:9" ht="16.8" x14ac:dyDescent="0.4">
      <c r="A5" s="3"/>
      <c r="B5" s="3" t="s">
        <v>3</v>
      </c>
      <c r="C5" s="3" t="s">
        <v>4</v>
      </c>
      <c r="D5" s="3" t="s">
        <v>5</v>
      </c>
      <c r="E5" s="2"/>
      <c r="F5" s="4"/>
      <c r="G5" s="4" t="s">
        <v>3</v>
      </c>
      <c r="H5" s="4" t="s">
        <v>4</v>
      </c>
      <c r="I5" s="4" t="s">
        <v>5</v>
      </c>
    </row>
    <row r="6" spans="1:9" ht="16.8" x14ac:dyDescent="0.4">
      <c r="A6" s="27" t="s">
        <v>6</v>
      </c>
      <c r="B6" s="27"/>
      <c r="C6" s="27"/>
      <c r="D6" s="27"/>
      <c r="E6" s="27"/>
      <c r="F6" s="27"/>
      <c r="G6" s="27"/>
      <c r="H6" s="27"/>
      <c r="I6" s="27"/>
    </row>
    <row r="7" spans="1:9" ht="16.8" x14ac:dyDescent="0.4">
      <c r="A7" s="5">
        <v>1</v>
      </c>
      <c r="B7" s="5" t="s">
        <v>42</v>
      </c>
      <c r="C7" s="5" t="s">
        <v>20</v>
      </c>
      <c r="D7" s="6" t="s">
        <v>43</v>
      </c>
      <c r="E7" s="2"/>
      <c r="F7" s="5">
        <v>1</v>
      </c>
      <c r="G7" s="5" t="s">
        <v>48</v>
      </c>
      <c r="H7" s="5" t="s">
        <v>20</v>
      </c>
      <c r="I7" s="6" t="s">
        <v>49</v>
      </c>
    </row>
    <row r="8" spans="1:9" ht="16.8" x14ac:dyDescent="0.4">
      <c r="A8" s="5">
        <v>2</v>
      </c>
      <c r="B8" s="5" t="s">
        <v>44</v>
      </c>
      <c r="C8" s="5" t="s">
        <v>20</v>
      </c>
      <c r="D8" s="6" t="s">
        <v>45</v>
      </c>
      <c r="E8" s="2"/>
      <c r="F8" s="5">
        <v>2</v>
      </c>
      <c r="G8" s="5" t="s">
        <v>50</v>
      </c>
      <c r="H8" s="5" t="s">
        <v>20</v>
      </c>
      <c r="I8" s="6" t="s">
        <v>51</v>
      </c>
    </row>
    <row r="9" spans="1:9" ht="16.8" x14ac:dyDescent="0.4">
      <c r="A9" s="5">
        <v>3</v>
      </c>
      <c r="B9" s="5" t="s">
        <v>46</v>
      </c>
      <c r="C9" s="5" t="s">
        <v>31</v>
      </c>
      <c r="D9" s="6" t="s">
        <v>47</v>
      </c>
      <c r="E9" s="2"/>
      <c r="F9" s="5">
        <v>3</v>
      </c>
      <c r="G9" s="5" t="s">
        <v>52</v>
      </c>
      <c r="H9" s="5" t="s">
        <v>31</v>
      </c>
      <c r="I9" s="6" t="s">
        <v>53</v>
      </c>
    </row>
    <row r="10" spans="1:9" ht="16.8" x14ac:dyDescent="0.4">
      <c r="A10" s="24" t="s">
        <v>7</v>
      </c>
      <c r="B10" s="25"/>
      <c r="C10" s="25"/>
      <c r="D10" s="25"/>
      <c r="E10" s="25"/>
      <c r="F10" s="25"/>
      <c r="G10" s="25"/>
      <c r="H10" s="25"/>
      <c r="I10" s="26"/>
    </row>
    <row r="11" spans="1:9" ht="16.8" x14ac:dyDescent="0.4">
      <c r="A11" s="5">
        <v>1</v>
      </c>
      <c r="B11" s="5" t="s">
        <v>46</v>
      </c>
      <c r="C11" s="5" t="s">
        <v>31</v>
      </c>
      <c r="D11" s="6" t="s">
        <v>47</v>
      </c>
      <c r="E11" s="2"/>
      <c r="F11" s="5">
        <v>1</v>
      </c>
      <c r="G11" s="5" t="s">
        <v>50</v>
      </c>
      <c r="H11" s="5" t="s">
        <v>20</v>
      </c>
      <c r="I11" s="6" t="s">
        <v>51</v>
      </c>
    </row>
    <row r="12" spans="1:9" ht="16.8" x14ac:dyDescent="0.4">
      <c r="A12" s="27" t="s">
        <v>8</v>
      </c>
      <c r="B12" s="27"/>
      <c r="C12" s="27"/>
      <c r="D12" s="27"/>
      <c r="E12" s="27"/>
      <c r="F12" s="27"/>
      <c r="G12" s="27"/>
      <c r="H12" s="27"/>
      <c r="I12" s="27"/>
    </row>
    <row r="13" spans="1:9" ht="16.8" x14ac:dyDescent="0.4">
      <c r="A13" s="5">
        <v>1</v>
      </c>
      <c r="B13" s="5" t="s">
        <v>54</v>
      </c>
      <c r="C13" s="7" t="s">
        <v>31</v>
      </c>
      <c r="D13" s="6" t="s">
        <v>55</v>
      </c>
      <c r="E13" s="2"/>
      <c r="F13" s="5">
        <v>1</v>
      </c>
      <c r="G13" s="5" t="s">
        <v>56</v>
      </c>
      <c r="H13" s="5" t="s">
        <v>57</v>
      </c>
      <c r="I13" s="6" t="s">
        <v>58</v>
      </c>
    </row>
    <row r="14" spans="1:9" ht="16.8" x14ac:dyDescent="0.4">
      <c r="A14" s="27" t="s">
        <v>9</v>
      </c>
      <c r="B14" s="27"/>
      <c r="C14" s="27"/>
      <c r="D14" s="27"/>
      <c r="E14" s="27"/>
      <c r="F14" s="27"/>
      <c r="G14" s="27"/>
      <c r="H14" s="27"/>
      <c r="I14" s="27"/>
    </row>
    <row r="15" spans="1:9" ht="16.8" x14ac:dyDescent="0.4">
      <c r="A15" s="5">
        <v>1</v>
      </c>
      <c r="B15" s="5" t="s">
        <v>59</v>
      </c>
      <c r="C15" s="5" t="s">
        <v>20</v>
      </c>
      <c r="D15" s="6" t="s">
        <v>60</v>
      </c>
      <c r="E15" s="2"/>
      <c r="F15" s="5">
        <v>1</v>
      </c>
      <c r="G15" s="5" t="s">
        <v>61</v>
      </c>
      <c r="H15" s="5" t="s">
        <v>20</v>
      </c>
      <c r="I15" s="6" t="s">
        <v>62</v>
      </c>
    </row>
    <row r="16" spans="1:9" ht="16.8" x14ac:dyDescent="0.4">
      <c r="A16" s="28" t="s">
        <v>10</v>
      </c>
      <c r="B16" s="27"/>
      <c r="C16" s="27"/>
      <c r="D16" s="27"/>
      <c r="E16" s="27"/>
      <c r="F16" s="27"/>
      <c r="G16" s="27"/>
      <c r="H16" s="27"/>
      <c r="I16" s="27"/>
    </row>
    <row r="17" spans="1:9" ht="16.8" x14ac:dyDescent="0.4">
      <c r="A17" s="5">
        <v>1</v>
      </c>
      <c r="B17" s="5" t="s">
        <v>63</v>
      </c>
      <c r="C17" s="5" t="s">
        <v>64</v>
      </c>
      <c r="D17" s="6" t="s">
        <v>65</v>
      </c>
      <c r="E17" s="2"/>
      <c r="F17" s="5">
        <v>1</v>
      </c>
      <c r="G17" s="5" t="s">
        <v>66</v>
      </c>
      <c r="H17" s="5" t="s">
        <v>67</v>
      </c>
      <c r="I17" s="6" t="s">
        <v>68</v>
      </c>
    </row>
    <row r="18" spans="1:9" ht="16.8" x14ac:dyDescent="0.4">
      <c r="A18" s="28" t="s">
        <v>11</v>
      </c>
      <c r="B18" s="27"/>
      <c r="C18" s="27"/>
      <c r="D18" s="27"/>
      <c r="E18" s="27"/>
      <c r="F18" s="27"/>
      <c r="G18" s="27"/>
      <c r="H18" s="27"/>
      <c r="I18" s="27"/>
    </row>
    <row r="19" spans="1:9" ht="16.8" x14ac:dyDescent="0.4">
      <c r="A19" s="5">
        <v>1</v>
      </c>
      <c r="B19" s="5" t="s">
        <v>69</v>
      </c>
      <c r="C19" s="5" t="s">
        <v>18</v>
      </c>
      <c r="D19" s="6" t="s">
        <v>70</v>
      </c>
      <c r="E19" s="2"/>
      <c r="F19" s="5">
        <v>1</v>
      </c>
      <c r="G19" s="5" t="s">
        <v>71</v>
      </c>
      <c r="H19" s="5" t="s">
        <v>57</v>
      </c>
      <c r="I19" s="6" t="s">
        <v>72</v>
      </c>
    </row>
  </sheetData>
  <mergeCells count="11">
    <mergeCell ref="A6:I6"/>
    <mergeCell ref="A1:I1"/>
    <mergeCell ref="A2:I2"/>
    <mergeCell ref="A3:I3"/>
    <mergeCell ref="A4:D4"/>
    <mergeCell ref="F4:I4"/>
    <mergeCell ref="A10:I10"/>
    <mergeCell ref="A12:I12"/>
    <mergeCell ref="A14:I14"/>
    <mergeCell ref="A16:I16"/>
    <mergeCell ref="A18:I18"/>
  </mergeCells>
  <pageMargins left="0.7" right="0.7" top="0.75" bottom="0.75" header="0.3" footer="0.3"/>
  <pageSetup paperSize="9" fitToHeight="0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31"/>
  <sheetViews>
    <sheetView workbookViewId="0">
      <selection activeCell="J7" sqref="J7"/>
    </sheetView>
  </sheetViews>
  <sheetFormatPr defaultRowHeight="13.2" x14ac:dyDescent="0.25"/>
  <cols>
    <col min="1" max="1" width="5.5546875" style="8" customWidth="1"/>
    <col min="2" max="2" width="27.33203125" customWidth="1"/>
    <col min="3" max="3" width="29.6640625" customWidth="1"/>
    <col min="4" max="4" width="8.33203125" style="1" customWidth="1"/>
    <col min="5" max="5" width="10.44140625" style="1" customWidth="1"/>
    <col min="6" max="6" width="7" style="1" customWidth="1"/>
    <col min="7" max="7" width="6.33203125" style="1" customWidth="1"/>
    <col min="8" max="8" width="10.44140625" style="1" customWidth="1"/>
    <col min="9" max="10" width="8.88671875" style="47"/>
  </cols>
  <sheetData>
    <row r="1" spans="1:10" ht="20.399999999999999" x14ac:dyDescent="0.35">
      <c r="A1" s="18" t="s">
        <v>599</v>
      </c>
      <c r="B1" s="19"/>
      <c r="C1" s="19"/>
      <c r="D1" s="19"/>
      <c r="E1" s="19"/>
      <c r="F1" s="19"/>
      <c r="G1" s="19"/>
      <c r="H1" s="20"/>
    </row>
    <row r="2" spans="1:10" ht="20.399999999999999" x14ac:dyDescent="0.35">
      <c r="A2" s="21" t="s">
        <v>118</v>
      </c>
      <c r="B2" s="22"/>
      <c r="C2" s="22"/>
      <c r="D2" s="22"/>
      <c r="E2" s="22"/>
      <c r="F2" s="22"/>
      <c r="G2" s="22"/>
      <c r="H2" s="23"/>
    </row>
    <row r="3" spans="1:10" ht="20.399999999999999" x14ac:dyDescent="0.35">
      <c r="A3" s="21" t="s">
        <v>119</v>
      </c>
      <c r="B3" s="22"/>
      <c r="C3" s="22"/>
      <c r="D3" s="22"/>
      <c r="E3" s="22"/>
      <c r="F3" s="22"/>
      <c r="G3" s="22"/>
      <c r="H3" s="23"/>
    </row>
    <row r="4" spans="1:10" ht="20.399999999999999" x14ac:dyDescent="0.35">
      <c r="A4" s="21" t="s">
        <v>120</v>
      </c>
      <c r="B4" s="22"/>
      <c r="C4" s="22"/>
      <c r="D4" s="22"/>
      <c r="E4" s="22"/>
      <c r="F4" s="22"/>
      <c r="G4" s="22"/>
      <c r="H4" s="23"/>
    </row>
    <row r="5" spans="1:10" ht="20.399999999999999" x14ac:dyDescent="0.35">
      <c r="A5" s="21"/>
      <c r="B5" s="22"/>
      <c r="C5" s="22"/>
      <c r="D5" s="22"/>
      <c r="E5" s="22"/>
      <c r="F5" s="22"/>
      <c r="G5" s="22"/>
      <c r="H5" s="23"/>
    </row>
    <row r="6" spans="1:10" x14ac:dyDescent="0.25">
      <c r="A6" s="14" t="s">
        <v>121</v>
      </c>
      <c r="B6" s="15" t="s">
        <v>122</v>
      </c>
      <c r="C6" s="15" t="s">
        <v>4</v>
      </c>
      <c r="D6" s="16" t="s">
        <v>123</v>
      </c>
      <c r="E6" s="16" t="s">
        <v>127</v>
      </c>
      <c r="F6" s="16" t="s">
        <v>124</v>
      </c>
      <c r="G6" s="16" t="s">
        <v>126</v>
      </c>
      <c r="H6" s="16" t="s">
        <v>125</v>
      </c>
      <c r="I6" s="49" t="s">
        <v>1241</v>
      </c>
      <c r="J6" s="49" t="s">
        <v>1242</v>
      </c>
    </row>
    <row r="7" spans="1:10" x14ac:dyDescent="0.25">
      <c r="A7" s="9">
        <v>1</v>
      </c>
      <c r="B7" s="10" t="s">
        <v>600</v>
      </c>
      <c r="C7" s="10" t="s">
        <v>130</v>
      </c>
      <c r="D7" s="11">
        <v>1551</v>
      </c>
      <c r="E7" s="11" t="s">
        <v>601</v>
      </c>
      <c r="F7" s="11">
        <v>23</v>
      </c>
      <c r="G7" s="11" t="s">
        <v>162</v>
      </c>
      <c r="H7" s="12">
        <v>2.0916666666666668</v>
      </c>
      <c r="I7" s="47">
        <f>H7/60</f>
        <v>3.4861111111111114E-2</v>
      </c>
      <c r="J7" s="47">
        <v>3.4861111111111114E-2</v>
      </c>
    </row>
    <row r="8" spans="1:10" x14ac:dyDescent="0.25">
      <c r="A8" s="9">
        <v>2</v>
      </c>
      <c r="B8" s="10" t="s">
        <v>602</v>
      </c>
      <c r="C8" s="10" t="s">
        <v>130</v>
      </c>
      <c r="D8" s="11">
        <v>1530</v>
      </c>
      <c r="E8" s="11" t="s">
        <v>603</v>
      </c>
      <c r="F8" s="11">
        <v>15</v>
      </c>
      <c r="G8" s="11" t="s">
        <v>131</v>
      </c>
      <c r="H8" s="12">
        <v>2.4187499999999997</v>
      </c>
      <c r="I8" s="47">
        <f t="shared" ref="I8:I9" si="0">H8/60</f>
        <v>4.0312499999999994E-2</v>
      </c>
      <c r="J8" s="47">
        <v>4.0312499999999994E-2</v>
      </c>
    </row>
    <row r="9" spans="1:10" x14ac:dyDescent="0.25">
      <c r="A9" s="9">
        <v>3</v>
      </c>
      <c r="B9" s="10" t="s">
        <v>604</v>
      </c>
      <c r="C9" s="10" t="s">
        <v>130</v>
      </c>
      <c r="D9" s="11">
        <v>1305</v>
      </c>
      <c r="E9" s="11" t="s">
        <v>605</v>
      </c>
      <c r="F9" s="11">
        <v>20</v>
      </c>
      <c r="G9" s="11" t="s">
        <v>131</v>
      </c>
      <c r="H9" s="12">
        <v>2.4701388888888887</v>
      </c>
      <c r="I9" s="47">
        <f t="shared" si="0"/>
        <v>4.116898148148148E-2</v>
      </c>
      <c r="J9" s="47">
        <v>4.116898148148148E-2</v>
      </c>
    </row>
    <row r="10" spans="1:10" x14ac:dyDescent="0.25">
      <c r="A10" s="9">
        <v>4</v>
      </c>
      <c r="B10" s="10" t="s">
        <v>606</v>
      </c>
      <c r="C10" s="10" t="s">
        <v>130</v>
      </c>
      <c r="D10" s="11">
        <v>1408</v>
      </c>
      <c r="E10" s="11" t="s">
        <v>607</v>
      </c>
      <c r="F10" s="11">
        <v>17</v>
      </c>
      <c r="G10" s="11" t="s">
        <v>131</v>
      </c>
      <c r="H10" s="13">
        <v>4.6932870370370368E-2</v>
      </c>
      <c r="I10" s="48">
        <v>4.6932870370370368E-2</v>
      </c>
      <c r="J10" s="47">
        <v>4.6932870370370368E-2</v>
      </c>
    </row>
    <row r="11" spans="1:10" x14ac:dyDescent="0.25">
      <c r="A11" s="9">
        <v>5</v>
      </c>
      <c r="B11" s="10" t="s">
        <v>608</v>
      </c>
      <c r="C11" s="10" t="s">
        <v>130</v>
      </c>
      <c r="D11" s="11">
        <v>1844</v>
      </c>
      <c r="E11" s="11" t="s">
        <v>609</v>
      </c>
      <c r="F11" s="11">
        <v>67</v>
      </c>
      <c r="G11" s="11" t="s">
        <v>162</v>
      </c>
      <c r="H11" s="13">
        <v>4.7534722222222221E-2</v>
      </c>
      <c r="I11" s="48">
        <v>4.7534722222222221E-2</v>
      </c>
      <c r="J11" s="47">
        <v>4.7534722222222221E-2</v>
      </c>
    </row>
    <row r="12" spans="1:10" x14ac:dyDescent="0.25">
      <c r="A12" s="9">
        <v>6</v>
      </c>
      <c r="B12" s="10" t="s">
        <v>610</v>
      </c>
      <c r="C12" s="10" t="s">
        <v>611</v>
      </c>
      <c r="D12" s="11">
        <v>4571</v>
      </c>
      <c r="E12" s="11" t="s">
        <v>612</v>
      </c>
      <c r="F12" s="11">
        <v>56</v>
      </c>
      <c r="G12" s="11" t="s">
        <v>131</v>
      </c>
      <c r="H12" s="13">
        <v>4.9351851851851848E-2</v>
      </c>
      <c r="I12" s="48">
        <v>4.9351851851851848E-2</v>
      </c>
      <c r="J12" s="47">
        <v>4.9351851851851848E-2</v>
      </c>
    </row>
    <row r="13" spans="1:10" x14ac:dyDescent="0.25">
      <c r="A13" s="9">
        <v>7</v>
      </c>
      <c r="B13" s="10" t="s">
        <v>613</v>
      </c>
      <c r="C13" s="10" t="s">
        <v>136</v>
      </c>
      <c r="D13" s="11">
        <v>752</v>
      </c>
      <c r="E13" s="11" t="s">
        <v>614</v>
      </c>
      <c r="F13" s="11">
        <v>53</v>
      </c>
      <c r="G13" s="11" t="s">
        <v>162</v>
      </c>
      <c r="H13" s="13">
        <v>5.033564814814815E-2</v>
      </c>
      <c r="I13" s="48">
        <v>5.033564814814815E-2</v>
      </c>
      <c r="J13" s="47">
        <v>5.033564814814815E-2</v>
      </c>
    </row>
    <row r="14" spans="1:10" x14ac:dyDescent="0.25">
      <c r="A14" s="9">
        <v>8</v>
      </c>
      <c r="B14" s="10" t="s">
        <v>615</v>
      </c>
      <c r="C14" s="10" t="s">
        <v>136</v>
      </c>
      <c r="D14" s="11">
        <v>711</v>
      </c>
      <c r="E14" s="11" t="s">
        <v>616</v>
      </c>
      <c r="F14" s="11">
        <v>81</v>
      </c>
      <c r="G14" s="11" t="s">
        <v>131</v>
      </c>
      <c r="H14" s="13">
        <v>5.0439814814814819E-2</v>
      </c>
      <c r="I14" s="48">
        <v>5.0439814814814819E-2</v>
      </c>
      <c r="J14" s="47">
        <v>5.0439814814814819E-2</v>
      </c>
    </row>
    <row r="15" spans="1:10" x14ac:dyDescent="0.25">
      <c r="A15" s="9">
        <v>9</v>
      </c>
      <c r="B15" s="10" t="s">
        <v>617</v>
      </c>
      <c r="C15" s="10" t="s">
        <v>130</v>
      </c>
      <c r="D15" s="11">
        <v>1592</v>
      </c>
      <c r="E15" s="11" t="s">
        <v>618</v>
      </c>
      <c r="F15" s="11">
        <v>62</v>
      </c>
      <c r="G15" s="11" t="s">
        <v>131</v>
      </c>
      <c r="H15" s="13">
        <v>5.3159722222222226E-2</v>
      </c>
      <c r="I15" s="48">
        <v>5.3159722222222226E-2</v>
      </c>
      <c r="J15" s="47">
        <v>5.3159722222222226E-2</v>
      </c>
    </row>
    <row r="16" spans="1:10" x14ac:dyDescent="0.25">
      <c r="A16" s="9">
        <v>10</v>
      </c>
      <c r="B16" s="10" t="s">
        <v>1228</v>
      </c>
      <c r="C16" s="10" t="s">
        <v>17</v>
      </c>
      <c r="D16" s="11">
        <v>4359</v>
      </c>
      <c r="E16" s="11" t="s">
        <v>1229</v>
      </c>
      <c r="F16" s="11">
        <v>55</v>
      </c>
      <c r="G16" s="11" t="s">
        <v>131</v>
      </c>
      <c r="H16" s="17" t="s">
        <v>1230</v>
      </c>
      <c r="I16" s="48" t="s">
        <v>1230</v>
      </c>
      <c r="J16" s="47" t="s">
        <v>1230</v>
      </c>
    </row>
    <row r="17" spans="1:10" x14ac:dyDescent="0.25">
      <c r="A17" s="9">
        <v>11</v>
      </c>
      <c r="B17" s="10" t="s">
        <v>619</v>
      </c>
      <c r="C17" s="10" t="s">
        <v>177</v>
      </c>
      <c r="D17" s="11">
        <v>852</v>
      </c>
      <c r="E17" s="11" t="s">
        <v>620</v>
      </c>
      <c r="F17" s="11">
        <v>56</v>
      </c>
      <c r="G17" s="11" t="s">
        <v>162</v>
      </c>
      <c r="H17" s="13">
        <v>5.378472222222222E-2</v>
      </c>
      <c r="I17" s="48">
        <v>5.378472222222222E-2</v>
      </c>
      <c r="J17" s="47">
        <v>5.378472222222222E-2</v>
      </c>
    </row>
    <row r="18" spans="1:10" x14ac:dyDescent="0.25">
      <c r="A18" s="9">
        <v>12</v>
      </c>
      <c r="B18" s="10" t="s">
        <v>621</v>
      </c>
      <c r="C18" s="10" t="s">
        <v>130</v>
      </c>
      <c r="D18" s="11">
        <v>1508</v>
      </c>
      <c r="E18" s="11" t="s">
        <v>622</v>
      </c>
      <c r="F18" s="11">
        <v>16</v>
      </c>
      <c r="G18" s="11" t="s">
        <v>162</v>
      </c>
      <c r="H18" s="13">
        <v>5.3819444444444448E-2</v>
      </c>
      <c r="I18" s="48">
        <v>5.3819444444444448E-2</v>
      </c>
      <c r="J18" s="47">
        <v>5.3819444444444448E-2</v>
      </c>
    </row>
    <row r="19" spans="1:10" x14ac:dyDescent="0.25">
      <c r="A19" s="9">
        <v>13</v>
      </c>
      <c r="B19" s="10" t="s">
        <v>623</v>
      </c>
      <c r="C19" s="10" t="s">
        <v>148</v>
      </c>
      <c r="D19" s="11">
        <v>12</v>
      </c>
      <c r="E19" s="11" t="s">
        <v>624</v>
      </c>
      <c r="F19" s="11">
        <v>68</v>
      </c>
      <c r="G19" s="11" t="s">
        <v>162</v>
      </c>
      <c r="H19" s="13">
        <v>5.4375E-2</v>
      </c>
      <c r="I19" s="48">
        <v>5.4375E-2</v>
      </c>
      <c r="J19" s="47">
        <v>5.4375E-2</v>
      </c>
    </row>
    <row r="20" spans="1:10" x14ac:dyDescent="0.25">
      <c r="A20" s="9">
        <v>14</v>
      </c>
      <c r="B20" s="10" t="s">
        <v>625</v>
      </c>
      <c r="C20" s="10" t="s">
        <v>130</v>
      </c>
      <c r="D20" s="11">
        <v>1522</v>
      </c>
      <c r="E20" s="11" t="s">
        <v>626</v>
      </c>
      <c r="F20" s="11">
        <v>58</v>
      </c>
      <c r="G20" s="11" t="s">
        <v>162</v>
      </c>
      <c r="H20" s="13">
        <v>5.4421296296296294E-2</v>
      </c>
      <c r="I20" s="48">
        <v>5.4421296296296294E-2</v>
      </c>
      <c r="J20" s="47">
        <v>5.4421296296296294E-2</v>
      </c>
    </row>
    <row r="21" spans="1:10" x14ac:dyDescent="0.25">
      <c r="A21" s="9">
        <v>15</v>
      </c>
      <c r="B21" s="10" t="s">
        <v>627</v>
      </c>
      <c r="C21" s="10" t="s">
        <v>148</v>
      </c>
      <c r="D21" s="11">
        <v>52</v>
      </c>
      <c r="E21" s="11" t="s">
        <v>628</v>
      </c>
      <c r="F21" s="11">
        <v>73</v>
      </c>
      <c r="G21" s="11" t="s">
        <v>131</v>
      </c>
      <c r="H21" s="13">
        <v>5.4571759259259257E-2</v>
      </c>
      <c r="I21" s="48">
        <v>5.4571759259259257E-2</v>
      </c>
      <c r="J21" s="47">
        <v>5.4571759259259257E-2</v>
      </c>
    </row>
    <row r="22" spans="1:10" x14ac:dyDescent="0.25">
      <c r="A22" s="9">
        <v>16</v>
      </c>
      <c r="B22" s="10" t="s">
        <v>629</v>
      </c>
      <c r="C22" s="10" t="s">
        <v>130</v>
      </c>
      <c r="D22" s="11">
        <v>1471</v>
      </c>
      <c r="E22" s="11" t="s">
        <v>630</v>
      </c>
      <c r="F22" s="11">
        <v>74</v>
      </c>
      <c r="G22" s="11" t="s">
        <v>162</v>
      </c>
      <c r="H22" s="13">
        <v>5.4988425925925927E-2</v>
      </c>
      <c r="I22" s="48">
        <v>5.4988425925925927E-2</v>
      </c>
      <c r="J22" s="47">
        <v>5.4988425925925927E-2</v>
      </c>
    </row>
    <row r="23" spans="1:10" x14ac:dyDescent="0.25">
      <c r="A23" s="9">
        <v>17</v>
      </c>
      <c r="B23" s="10" t="s">
        <v>631</v>
      </c>
      <c r="C23" s="10" t="s">
        <v>136</v>
      </c>
      <c r="D23" s="11">
        <v>735</v>
      </c>
      <c r="E23" s="11" t="s">
        <v>632</v>
      </c>
      <c r="F23" s="11">
        <v>61</v>
      </c>
      <c r="G23" s="11" t="s">
        <v>162</v>
      </c>
      <c r="H23" s="13">
        <v>5.5787037037037031E-2</v>
      </c>
      <c r="I23" s="48">
        <v>5.5787037037037031E-2</v>
      </c>
      <c r="J23" s="47">
        <v>5.5787037037037031E-2</v>
      </c>
    </row>
    <row r="24" spans="1:10" x14ac:dyDescent="0.25">
      <c r="A24" s="9">
        <v>18</v>
      </c>
      <c r="B24" s="10" t="s">
        <v>633</v>
      </c>
      <c r="C24" s="10" t="s">
        <v>136</v>
      </c>
      <c r="D24" s="11">
        <v>729</v>
      </c>
      <c r="E24" s="11" t="s">
        <v>634</v>
      </c>
      <c r="F24" s="11">
        <v>73</v>
      </c>
      <c r="G24" s="11" t="s">
        <v>162</v>
      </c>
      <c r="H24" s="13">
        <v>5.7511574074074069E-2</v>
      </c>
      <c r="I24" s="48">
        <v>5.7511574074074069E-2</v>
      </c>
      <c r="J24" s="47">
        <v>5.7511574074074069E-2</v>
      </c>
    </row>
    <row r="25" spans="1:10" x14ac:dyDescent="0.25">
      <c r="A25" s="9">
        <v>19</v>
      </c>
      <c r="B25" s="10" t="s">
        <v>635</v>
      </c>
      <c r="C25" s="10" t="s">
        <v>17</v>
      </c>
      <c r="D25" s="11">
        <v>4260</v>
      </c>
      <c r="E25" s="11" t="s">
        <v>636</v>
      </c>
      <c r="F25" s="11">
        <v>69</v>
      </c>
      <c r="G25" s="11" t="s">
        <v>131</v>
      </c>
      <c r="H25" s="13">
        <v>5.8692129629629629E-2</v>
      </c>
      <c r="I25" s="48">
        <v>5.8692129629629629E-2</v>
      </c>
      <c r="J25" s="47">
        <v>5.8692129629629629E-2</v>
      </c>
    </row>
    <row r="26" spans="1:10" x14ac:dyDescent="0.25">
      <c r="A26" s="9">
        <v>20</v>
      </c>
      <c r="B26" s="10" t="s">
        <v>637</v>
      </c>
      <c r="C26" s="10" t="s">
        <v>130</v>
      </c>
      <c r="D26" s="11">
        <v>1472</v>
      </c>
      <c r="E26" s="11" t="s">
        <v>638</v>
      </c>
      <c r="F26" s="11">
        <v>77</v>
      </c>
      <c r="G26" s="11" t="s">
        <v>162</v>
      </c>
      <c r="H26" s="13">
        <v>6.0011574074074071E-2</v>
      </c>
      <c r="I26" s="48">
        <v>6.0011574074074071E-2</v>
      </c>
      <c r="J26" s="47">
        <v>6.0011574074074071E-2</v>
      </c>
    </row>
    <row r="27" spans="1:10" x14ac:dyDescent="0.25">
      <c r="A27" s="9">
        <v>21</v>
      </c>
      <c r="B27" s="10" t="s">
        <v>639</v>
      </c>
      <c r="C27" s="10" t="s">
        <v>218</v>
      </c>
      <c r="D27" s="11">
        <v>470</v>
      </c>
      <c r="E27" s="11" t="s">
        <v>640</v>
      </c>
      <c r="F27" s="11">
        <v>68</v>
      </c>
      <c r="G27" s="11" t="s">
        <v>162</v>
      </c>
      <c r="H27" s="13">
        <v>6.1423611111111109E-2</v>
      </c>
      <c r="I27" s="48">
        <v>6.1423611111111109E-2</v>
      </c>
      <c r="J27" s="47">
        <v>6.1423611111111109E-2</v>
      </c>
    </row>
    <row r="28" spans="1:10" x14ac:dyDescent="0.25">
      <c r="A28" s="9">
        <v>22</v>
      </c>
      <c r="B28" s="10" t="s">
        <v>641</v>
      </c>
      <c r="C28" s="10" t="s">
        <v>17</v>
      </c>
      <c r="D28" s="11">
        <v>4258</v>
      </c>
      <c r="E28" s="11" t="s">
        <v>642</v>
      </c>
      <c r="F28" s="11">
        <v>60</v>
      </c>
      <c r="G28" s="11" t="s">
        <v>162</v>
      </c>
      <c r="H28" s="13">
        <v>6.3043981481481479E-2</v>
      </c>
      <c r="I28" s="48">
        <v>6.3043981481481479E-2</v>
      </c>
      <c r="J28" s="47">
        <v>6.3043981481481479E-2</v>
      </c>
    </row>
    <row r="29" spans="1:10" x14ac:dyDescent="0.25">
      <c r="A29" s="9">
        <v>23</v>
      </c>
      <c r="B29" s="10" t="s">
        <v>643</v>
      </c>
      <c r="C29" s="10" t="s">
        <v>136</v>
      </c>
      <c r="D29" s="11">
        <v>809</v>
      </c>
      <c r="E29" s="11" t="s">
        <v>644</v>
      </c>
      <c r="F29" s="11">
        <v>53</v>
      </c>
      <c r="G29" s="11" t="s">
        <v>162</v>
      </c>
      <c r="H29" s="13">
        <v>6.3449074074074074E-2</v>
      </c>
      <c r="I29" s="48">
        <v>6.3449074074074074E-2</v>
      </c>
      <c r="J29" s="47">
        <v>6.3449074074074074E-2</v>
      </c>
    </row>
    <row r="30" spans="1:10" x14ac:dyDescent="0.25">
      <c r="A30" s="9">
        <v>24</v>
      </c>
      <c r="B30" s="10" t="s">
        <v>645</v>
      </c>
      <c r="C30" s="10" t="s">
        <v>17</v>
      </c>
      <c r="D30" s="11">
        <v>4257</v>
      </c>
      <c r="E30" s="11" t="s">
        <v>646</v>
      </c>
      <c r="F30" s="11">
        <v>59</v>
      </c>
      <c r="G30" s="11" t="s">
        <v>162</v>
      </c>
      <c r="H30" s="13">
        <v>6.6666666666666666E-2</v>
      </c>
      <c r="I30" s="48">
        <v>6.6666666666666666E-2</v>
      </c>
      <c r="J30" s="47">
        <v>6.6666666666666666E-2</v>
      </c>
    </row>
    <row r="31" spans="1:10" x14ac:dyDescent="0.25">
      <c r="A31" s="9">
        <v>25</v>
      </c>
      <c r="B31" s="10" t="s">
        <v>647</v>
      </c>
      <c r="C31" s="10" t="s">
        <v>17</v>
      </c>
      <c r="D31" s="11">
        <v>4259</v>
      </c>
      <c r="E31" s="11" t="s">
        <v>648</v>
      </c>
      <c r="F31" s="11">
        <v>65</v>
      </c>
      <c r="G31" s="11" t="s">
        <v>162</v>
      </c>
      <c r="H31" s="13">
        <v>6.6666666666666666E-2</v>
      </c>
      <c r="I31" s="48">
        <v>6.6666666666666666E-2</v>
      </c>
      <c r="J31" s="47">
        <v>6.6666666666666666E-2</v>
      </c>
    </row>
  </sheetData>
  <mergeCells count="5">
    <mergeCell ref="A1:H1"/>
    <mergeCell ref="A2:H2"/>
    <mergeCell ref="A3:H3"/>
    <mergeCell ref="A4:H4"/>
    <mergeCell ref="A5:H5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19"/>
  <sheetViews>
    <sheetView workbookViewId="0">
      <selection activeCell="H17" sqref="H17"/>
    </sheetView>
  </sheetViews>
  <sheetFormatPr defaultRowHeight="13.2" x14ac:dyDescent="0.25"/>
  <cols>
    <col min="1" max="1" width="6.109375" customWidth="1"/>
    <col min="2" max="2" width="23.88671875" customWidth="1"/>
    <col min="3" max="3" width="25.88671875" customWidth="1"/>
    <col min="4" max="4" width="7.109375" customWidth="1"/>
    <col min="5" max="5" width="5.6640625" customWidth="1"/>
    <col min="6" max="6" width="6.88671875" customWidth="1"/>
    <col min="7" max="7" width="24.5546875" customWidth="1"/>
    <col min="8" max="8" width="26.88671875" bestFit="1" customWidth="1"/>
    <col min="9" max="9" width="9.5546875" customWidth="1"/>
  </cols>
  <sheetData>
    <row r="1" spans="1:9" ht="20.399999999999999" x14ac:dyDescent="0.45">
      <c r="A1" s="29" t="s">
        <v>12</v>
      </c>
      <c r="B1" s="30"/>
      <c r="C1" s="30"/>
      <c r="D1" s="30"/>
      <c r="E1" s="30"/>
      <c r="F1" s="30"/>
      <c r="G1" s="30"/>
      <c r="H1" s="30"/>
      <c r="I1" s="31"/>
    </row>
    <row r="2" spans="1:9" ht="20.399999999999999" x14ac:dyDescent="0.45">
      <c r="A2" s="32" t="s">
        <v>0</v>
      </c>
      <c r="B2" s="33"/>
      <c r="C2" s="33"/>
      <c r="D2" s="33"/>
      <c r="E2" s="33"/>
      <c r="F2" s="33"/>
      <c r="G2" s="33"/>
      <c r="H2" s="33"/>
      <c r="I2" s="34"/>
    </row>
    <row r="3" spans="1:9" ht="19.8" thickBot="1" x14ac:dyDescent="0.5">
      <c r="A3" s="35">
        <v>43533</v>
      </c>
      <c r="B3" s="36"/>
      <c r="C3" s="36"/>
      <c r="D3" s="36"/>
      <c r="E3" s="36"/>
      <c r="F3" s="36"/>
      <c r="G3" s="36"/>
      <c r="H3" s="36"/>
      <c r="I3" s="37"/>
    </row>
    <row r="4" spans="1:9" ht="17.399999999999999" thickBot="1" x14ac:dyDescent="0.45">
      <c r="A4" s="38" t="s">
        <v>1</v>
      </c>
      <c r="B4" s="39"/>
      <c r="C4" s="39"/>
      <c r="D4" s="40"/>
      <c r="E4" s="2"/>
      <c r="F4" s="41" t="s">
        <v>2</v>
      </c>
      <c r="G4" s="42"/>
      <c r="H4" s="42"/>
      <c r="I4" s="43"/>
    </row>
    <row r="5" spans="1:9" ht="16.8" x14ac:dyDescent="0.4">
      <c r="A5" s="3"/>
      <c r="B5" s="3" t="s">
        <v>3</v>
      </c>
      <c r="C5" s="3" t="s">
        <v>4</v>
      </c>
      <c r="D5" s="3" t="s">
        <v>5</v>
      </c>
      <c r="E5" s="2"/>
      <c r="F5" s="4"/>
      <c r="G5" s="4" t="s">
        <v>3</v>
      </c>
      <c r="H5" s="4" t="s">
        <v>4</v>
      </c>
      <c r="I5" s="4" t="s">
        <v>5</v>
      </c>
    </row>
    <row r="6" spans="1:9" ht="16.8" x14ac:dyDescent="0.4">
      <c r="A6" s="27" t="s">
        <v>6</v>
      </c>
      <c r="B6" s="27"/>
      <c r="C6" s="27"/>
      <c r="D6" s="27"/>
      <c r="E6" s="27"/>
      <c r="F6" s="27"/>
      <c r="G6" s="27"/>
      <c r="H6" s="27"/>
      <c r="I6" s="27"/>
    </row>
    <row r="7" spans="1:9" ht="16.8" x14ac:dyDescent="0.4">
      <c r="A7" s="5">
        <v>1</v>
      </c>
      <c r="B7" s="5" t="s">
        <v>19</v>
      </c>
      <c r="C7" s="5" t="s">
        <v>20</v>
      </c>
      <c r="D7" s="6" t="s">
        <v>21</v>
      </c>
      <c r="E7" s="2"/>
      <c r="F7" s="5">
        <v>1</v>
      </c>
      <c r="G7" s="5" t="s">
        <v>26</v>
      </c>
      <c r="H7" s="5" t="s">
        <v>20</v>
      </c>
      <c r="I7" s="6" t="s">
        <v>27</v>
      </c>
    </row>
    <row r="8" spans="1:9" ht="16.8" x14ac:dyDescent="0.4">
      <c r="A8" s="5">
        <v>2</v>
      </c>
      <c r="B8" s="5" t="s">
        <v>22</v>
      </c>
      <c r="C8" s="5" t="s">
        <v>20</v>
      </c>
      <c r="D8" s="6" t="s">
        <v>23</v>
      </c>
      <c r="E8" s="2"/>
      <c r="F8" s="5">
        <v>2</v>
      </c>
      <c r="G8" s="5" t="s">
        <v>28</v>
      </c>
      <c r="H8" s="5" t="s">
        <v>20</v>
      </c>
      <c r="I8" s="6" t="s">
        <v>29</v>
      </c>
    </row>
    <row r="9" spans="1:9" ht="16.8" x14ac:dyDescent="0.4">
      <c r="A9" s="5">
        <v>3</v>
      </c>
      <c r="B9" s="5" t="s">
        <v>24</v>
      </c>
      <c r="C9" s="5" t="s">
        <v>20</v>
      </c>
      <c r="D9" s="6" t="s">
        <v>25</v>
      </c>
      <c r="E9" s="2"/>
      <c r="F9" s="5">
        <v>3</v>
      </c>
      <c r="G9" s="5" t="s">
        <v>30</v>
      </c>
      <c r="H9" s="5" t="s">
        <v>31</v>
      </c>
      <c r="I9" s="6" t="s">
        <v>32</v>
      </c>
    </row>
    <row r="10" spans="1:9" ht="16.8" x14ac:dyDescent="0.4">
      <c r="A10" s="24" t="s">
        <v>7</v>
      </c>
      <c r="B10" s="25"/>
      <c r="C10" s="25"/>
      <c r="D10" s="25"/>
      <c r="E10" s="25"/>
      <c r="F10" s="25"/>
      <c r="G10" s="25"/>
      <c r="H10" s="25"/>
      <c r="I10" s="26"/>
    </row>
    <row r="11" spans="1:9" ht="16.8" x14ac:dyDescent="0.4">
      <c r="A11" s="5">
        <v>1</v>
      </c>
      <c r="B11" s="5" t="s">
        <v>19</v>
      </c>
      <c r="C11" s="5" t="s">
        <v>20</v>
      </c>
      <c r="D11" s="6" t="s">
        <v>21</v>
      </c>
      <c r="E11" s="2"/>
      <c r="F11" s="5">
        <v>1</v>
      </c>
      <c r="G11" s="5" t="s">
        <v>33</v>
      </c>
      <c r="H11" s="5" t="s">
        <v>20</v>
      </c>
      <c r="I11" s="6" t="s">
        <v>34</v>
      </c>
    </row>
    <row r="12" spans="1:9" ht="16.8" x14ac:dyDescent="0.4">
      <c r="A12" s="27" t="s">
        <v>8</v>
      </c>
      <c r="B12" s="27"/>
      <c r="C12" s="27"/>
      <c r="D12" s="27"/>
      <c r="E12" s="27"/>
      <c r="F12" s="27"/>
      <c r="G12" s="27"/>
      <c r="H12" s="27"/>
      <c r="I12" s="27"/>
    </row>
    <row r="13" spans="1:9" ht="16.8" x14ac:dyDescent="0.4">
      <c r="A13" s="5">
        <v>1</v>
      </c>
      <c r="B13" s="5" t="s">
        <v>35</v>
      </c>
      <c r="C13" s="7"/>
      <c r="D13" s="6"/>
      <c r="E13" s="2"/>
      <c r="F13" s="5">
        <v>1</v>
      </c>
      <c r="G13" s="5" t="s">
        <v>35</v>
      </c>
      <c r="H13" s="5"/>
      <c r="I13" s="6"/>
    </row>
    <row r="14" spans="1:9" ht="16.8" x14ac:dyDescent="0.4">
      <c r="A14" s="27" t="s">
        <v>9</v>
      </c>
      <c r="B14" s="27"/>
      <c r="C14" s="27"/>
      <c r="D14" s="27"/>
      <c r="E14" s="27"/>
      <c r="F14" s="27"/>
      <c r="G14" s="27"/>
      <c r="H14" s="27"/>
      <c r="I14" s="27"/>
    </row>
    <row r="15" spans="1:9" ht="16.8" x14ac:dyDescent="0.4">
      <c r="A15" s="5">
        <v>1</v>
      </c>
      <c r="B15" s="5" t="s">
        <v>35</v>
      </c>
      <c r="C15" s="5"/>
      <c r="D15" s="6"/>
      <c r="E15" s="2"/>
      <c r="F15" s="5">
        <v>1</v>
      </c>
      <c r="G15" s="5" t="s">
        <v>30</v>
      </c>
      <c r="H15" s="5" t="s">
        <v>31</v>
      </c>
      <c r="I15" s="6" t="s">
        <v>32</v>
      </c>
    </row>
    <row r="16" spans="1:9" ht="16.8" x14ac:dyDescent="0.4">
      <c r="A16" s="28" t="s">
        <v>10</v>
      </c>
      <c r="B16" s="27"/>
      <c r="C16" s="27"/>
      <c r="D16" s="27"/>
      <c r="E16" s="27"/>
      <c r="F16" s="27"/>
      <c r="G16" s="27"/>
      <c r="H16" s="27"/>
      <c r="I16" s="27"/>
    </row>
    <row r="17" spans="1:9" ht="16.8" x14ac:dyDescent="0.4">
      <c r="A17" s="5">
        <v>1</v>
      </c>
      <c r="B17" s="5" t="s">
        <v>36</v>
      </c>
      <c r="C17" s="5" t="s">
        <v>20</v>
      </c>
      <c r="D17" s="6" t="s">
        <v>37</v>
      </c>
      <c r="E17" s="2"/>
      <c r="F17" s="5">
        <v>1</v>
      </c>
      <c r="G17" s="5" t="s">
        <v>28</v>
      </c>
      <c r="H17" s="5" t="s">
        <v>20</v>
      </c>
      <c r="I17" s="6" t="s">
        <v>29</v>
      </c>
    </row>
    <row r="18" spans="1:9" ht="16.8" x14ac:dyDescent="0.4">
      <c r="A18" s="28" t="s">
        <v>11</v>
      </c>
      <c r="B18" s="27"/>
      <c r="C18" s="27"/>
      <c r="D18" s="27"/>
      <c r="E18" s="27"/>
      <c r="F18" s="27"/>
      <c r="G18" s="27"/>
      <c r="H18" s="27"/>
      <c r="I18" s="27"/>
    </row>
    <row r="19" spans="1:9" ht="16.8" x14ac:dyDescent="0.4">
      <c r="A19" s="5">
        <v>1</v>
      </c>
      <c r="B19" s="5" t="s">
        <v>38</v>
      </c>
      <c r="C19" s="5" t="s">
        <v>31</v>
      </c>
      <c r="D19" s="6" t="s">
        <v>39</v>
      </c>
      <c r="E19" s="2"/>
      <c r="F19" s="5">
        <v>1</v>
      </c>
      <c r="G19" s="5" t="s">
        <v>40</v>
      </c>
      <c r="H19" s="5" t="s">
        <v>20</v>
      </c>
      <c r="I19" s="6" t="s">
        <v>41</v>
      </c>
    </row>
  </sheetData>
  <mergeCells count="11">
    <mergeCell ref="A6:I6"/>
    <mergeCell ref="A1:I1"/>
    <mergeCell ref="A2:I2"/>
    <mergeCell ref="A3:I3"/>
    <mergeCell ref="A4:D4"/>
    <mergeCell ref="F4:I4"/>
    <mergeCell ref="A10:I10"/>
    <mergeCell ref="A12:I12"/>
    <mergeCell ref="A14:I14"/>
    <mergeCell ref="A16:I16"/>
    <mergeCell ref="A18:I18"/>
  </mergeCells>
  <pageMargins left="0.7" right="0.7" top="0.75" bottom="0.75" header="0.3" footer="0.3"/>
  <pageSetup paperSize="9" scale="98" fitToHeight="0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76"/>
  <sheetViews>
    <sheetView workbookViewId="0">
      <selection activeCell="E39" sqref="E39"/>
    </sheetView>
  </sheetViews>
  <sheetFormatPr defaultRowHeight="13.2" x14ac:dyDescent="0.25"/>
  <cols>
    <col min="1" max="1" width="6.33203125" style="8" customWidth="1"/>
    <col min="2" max="2" width="27.5546875" customWidth="1"/>
    <col min="3" max="3" width="35.5546875" customWidth="1"/>
    <col min="4" max="4" width="8.44140625" style="1" customWidth="1"/>
    <col min="5" max="6" width="11.109375" style="1" customWidth="1"/>
    <col min="7" max="7" width="7.33203125" style="1" customWidth="1"/>
    <col min="8" max="8" width="6.88671875" style="1" customWidth="1"/>
    <col min="9" max="9" width="11.109375" style="1" customWidth="1"/>
  </cols>
  <sheetData>
    <row r="1" spans="1:9" ht="20.399999999999999" x14ac:dyDescent="0.35">
      <c r="A1" s="18" t="s">
        <v>649</v>
      </c>
      <c r="B1" s="19"/>
      <c r="C1" s="19"/>
      <c r="D1" s="19"/>
      <c r="E1" s="19"/>
      <c r="F1" s="19"/>
      <c r="G1" s="19"/>
      <c r="H1" s="19"/>
      <c r="I1" s="20"/>
    </row>
    <row r="2" spans="1:9" ht="20.399999999999999" x14ac:dyDescent="0.35">
      <c r="A2" s="21" t="s">
        <v>118</v>
      </c>
      <c r="B2" s="22"/>
      <c r="C2" s="22"/>
      <c r="D2" s="22"/>
      <c r="E2" s="22"/>
      <c r="F2" s="22"/>
      <c r="G2" s="22"/>
      <c r="H2" s="22"/>
      <c r="I2" s="23"/>
    </row>
    <row r="3" spans="1:9" ht="20.399999999999999" x14ac:dyDescent="0.35">
      <c r="A3" s="21" t="s">
        <v>119</v>
      </c>
      <c r="B3" s="22"/>
      <c r="C3" s="22"/>
      <c r="D3" s="22"/>
      <c r="E3" s="22"/>
      <c r="F3" s="22"/>
      <c r="G3" s="22"/>
      <c r="H3" s="22"/>
      <c r="I3" s="23"/>
    </row>
    <row r="4" spans="1:9" ht="20.399999999999999" x14ac:dyDescent="0.35">
      <c r="A4" s="21" t="s">
        <v>120</v>
      </c>
      <c r="B4" s="22"/>
      <c r="C4" s="22"/>
      <c r="D4" s="22"/>
      <c r="E4" s="22"/>
      <c r="F4" s="22"/>
      <c r="G4" s="22"/>
      <c r="H4" s="22"/>
      <c r="I4" s="23"/>
    </row>
    <row r="5" spans="1:9" ht="20.399999999999999" x14ac:dyDescent="0.35">
      <c r="A5" s="21"/>
      <c r="B5" s="22"/>
      <c r="C5" s="22"/>
      <c r="D5" s="22"/>
      <c r="E5" s="22"/>
      <c r="F5" s="22"/>
      <c r="G5" s="22"/>
      <c r="H5" s="22"/>
      <c r="I5" s="23"/>
    </row>
    <row r="6" spans="1:9" x14ac:dyDescent="0.25">
      <c r="A6" s="14" t="s">
        <v>121</v>
      </c>
      <c r="B6" s="15" t="s">
        <v>122</v>
      </c>
      <c r="C6" s="15" t="s">
        <v>4</v>
      </c>
      <c r="D6" s="16" t="s">
        <v>128</v>
      </c>
      <c r="E6" s="16" t="s">
        <v>123</v>
      </c>
      <c r="F6" s="16" t="s">
        <v>127</v>
      </c>
      <c r="G6" s="16" t="s">
        <v>124</v>
      </c>
      <c r="H6" s="16" t="s">
        <v>126</v>
      </c>
      <c r="I6" s="16" t="s">
        <v>125</v>
      </c>
    </row>
    <row r="7" spans="1:9" x14ac:dyDescent="0.25">
      <c r="A7" s="9">
        <v>1</v>
      </c>
      <c r="B7" s="10" t="s">
        <v>650</v>
      </c>
      <c r="C7" s="10" t="s">
        <v>130</v>
      </c>
      <c r="D7" s="11" t="s">
        <v>652</v>
      </c>
      <c r="E7" s="11">
        <v>1186</v>
      </c>
      <c r="F7" s="11" t="s">
        <v>651</v>
      </c>
      <c r="G7" s="11">
        <v>22</v>
      </c>
      <c r="H7" s="11" t="s">
        <v>131</v>
      </c>
      <c r="I7" s="13">
        <v>6.6076388888888893E-2</v>
      </c>
    </row>
    <row r="8" spans="1:9" x14ac:dyDescent="0.25">
      <c r="A8" s="9">
        <v>2</v>
      </c>
      <c r="B8" s="10" t="s">
        <v>653</v>
      </c>
      <c r="C8" s="10" t="s">
        <v>136</v>
      </c>
      <c r="D8" s="11" t="s">
        <v>655</v>
      </c>
      <c r="E8" s="11">
        <v>815</v>
      </c>
      <c r="F8" s="11" t="s">
        <v>654</v>
      </c>
      <c r="G8" s="11">
        <v>28</v>
      </c>
      <c r="H8" s="11" t="s">
        <v>131</v>
      </c>
      <c r="I8" s="13">
        <v>7.1365740740740743E-2</v>
      </c>
    </row>
    <row r="9" spans="1:9" x14ac:dyDescent="0.25">
      <c r="A9" s="9">
        <v>3</v>
      </c>
      <c r="B9" s="10" t="s">
        <v>656</v>
      </c>
      <c r="C9" s="10" t="s">
        <v>17</v>
      </c>
      <c r="D9" s="11" t="s">
        <v>658</v>
      </c>
      <c r="E9" s="11">
        <v>4355</v>
      </c>
      <c r="F9" s="11" t="s">
        <v>657</v>
      </c>
      <c r="G9" s="11">
        <v>36</v>
      </c>
      <c r="H9" s="11" t="s">
        <v>162</v>
      </c>
      <c r="I9" s="13">
        <v>7.4999999999999997E-2</v>
      </c>
    </row>
    <row r="10" spans="1:9" x14ac:dyDescent="0.25">
      <c r="A10" s="9">
        <v>4</v>
      </c>
      <c r="B10" s="10" t="s">
        <v>659</v>
      </c>
      <c r="C10" s="10" t="s">
        <v>218</v>
      </c>
      <c r="D10" s="11" t="s">
        <v>661</v>
      </c>
      <c r="E10" s="11">
        <v>417</v>
      </c>
      <c r="F10" s="11" t="s">
        <v>660</v>
      </c>
      <c r="G10" s="11">
        <v>28</v>
      </c>
      <c r="H10" s="11" t="s">
        <v>131</v>
      </c>
      <c r="I10" s="13">
        <v>7.7939814814814809E-2</v>
      </c>
    </row>
    <row r="11" spans="1:9" x14ac:dyDescent="0.25">
      <c r="A11" s="9">
        <v>5</v>
      </c>
      <c r="B11" s="10" t="s">
        <v>662</v>
      </c>
      <c r="C11" s="10" t="s">
        <v>17</v>
      </c>
      <c r="D11" s="11" t="s">
        <v>664</v>
      </c>
      <c r="E11" s="11">
        <v>4354</v>
      </c>
      <c r="F11" s="11" t="s">
        <v>663</v>
      </c>
      <c r="G11" s="11">
        <v>54</v>
      </c>
      <c r="H11" s="11" t="s">
        <v>131</v>
      </c>
      <c r="I11" s="13">
        <v>7.8020833333333331E-2</v>
      </c>
    </row>
    <row r="12" spans="1:9" x14ac:dyDescent="0.25">
      <c r="A12" s="9">
        <v>6</v>
      </c>
      <c r="B12" s="10" t="s">
        <v>665</v>
      </c>
      <c r="C12" s="10" t="s">
        <v>148</v>
      </c>
      <c r="D12" s="11" t="s">
        <v>667</v>
      </c>
      <c r="E12" s="11">
        <v>4268</v>
      </c>
      <c r="F12" s="11" t="s">
        <v>666</v>
      </c>
      <c r="G12" s="11">
        <v>47</v>
      </c>
      <c r="H12" s="11" t="s">
        <v>131</v>
      </c>
      <c r="I12" s="13">
        <v>7.9907407407407413E-2</v>
      </c>
    </row>
    <row r="13" spans="1:9" x14ac:dyDescent="0.25">
      <c r="A13" s="9">
        <v>7</v>
      </c>
      <c r="B13" s="10" t="s">
        <v>668</v>
      </c>
      <c r="C13" s="10" t="s">
        <v>148</v>
      </c>
      <c r="D13" s="11" t="s">
        <v>670</v>
      </c>
      <c r="E13" s="11">
        <v>284</v>
      </c>
      <c r="F13" s="11" t="s">
        <v>669</v>
      </c>
      <c r="G13" s="11">
        <v>35</v>
      </c>
      <c r="H13" s="11" t="s">
        <v>162</v>
      </c>
      <c r="I13" s="13">
        <v>8.5520833333333338E-2</v>
      </c>
    </row>
    <row r="14" spans="1:9" x14ac:dyDescent="0.25">
      <c r="A14" s="9">
        <v>8</v>
      </c>
      <c r="B14" s="10" t="s">
        <v>671</v>
      </c>
      <c r="C14" s="10" t="s">
        <v>255</v>
      </c>
      <c r="D14" s="11" t="s">
        <v>673</v>
      </c>
      <c r="E14" s="11">
        <v>2088</v>
      </c>
      <c r="F14" s="11" t="s">
        <v>672</v>
      </c>
      <c r="G14" s="11">
        <v>41</v>
      </c>
      <c r="H14" s="11" t="s">
        <v>131</v>
      </c>
      <c r="I14" s="13">
        <v>8.6319444444444449E-2</v>
      </c>
    </row>
    <row r="15" spans="1:9" x14ac:dyDescent="0.25">
      <c r="A15" s="9">
        <v>9</v>
      </c>
      <c r="B15" s="10" t="s">
        <v>674</v>
      </c>
      <c r="C15" s="10" t="s">
        <v>255</v>
      </c>
      <c r="D15" s="11" t="s">
        <v>676</v>
      </c>
      <c r="E15" s="11">
        <v>2089</v>
      </c>
      <c r="F15" s="11" t="s">
        <v>675</v>
      </c>
      <c r="G15" s="11">
        <v>43</v>
      </c>
      <c r="H15" s="11" t="s">
        <v>162</v>
      </c>
      <c r="I15" s="13">
        <v>8.6319444444444449E-2</v>
      </c>
    </row>
    <row r="16" spans="1:9" x14ac:dyDescent="0.25">
      <c r="A16" s="9">
        <v>10</v>
      </c>
      <c r="B16" s="10" t="s">
        <v>677</v>
      </c>
      <c r="C16" s="10" t="s">
        <v>218</v>
      </c>
      <c r="D16" s="11" t="s">
        <v>679</v>
      </c>
      <c r="E16" s="11">
        <v>445</v>
      </c>
      <c r="F16" s="11" t="s">
        <v>678</v>
      </c>
      <c r="G16" s="11">
        <v>43</v>
      </c>
      <c r="H16" s="11" t="s">
        <v>131</v>
      </c>
      <c r="I16" s="13">
        <v>9.0115740740740746E-2</v>
      </c>
    </row>
    <row r="17" spans="1:9" x14ac:dyDescent="0.25">
      <c r="A17" s="9">
        <v>11</v>
      </c>
      <c r="B17" s="10" t="s">
        <v>680</v>
      </c>
      <c r="C17" s="10" t="s">
        <v>17</v>
      </c>
      <c r="D17" s="11" t="s">
        <v>682</v>
      </c>
      <c r="E17" s="11">
        <v>4280</v>
      </c>
      <c r="F17" s="11" t="s">
        <v>681</v>
      </c>
      <c r="G17" s="11">
        <v>41</v>
      </c>
      <c r="H17" s="11" t="s">
        <v>131</v>
      </c>
      <c r="I17" s="13">
        <v>9.1273148148148145E-2</v>
      </c>
    </row>
    <row r="18" spans="1:9" x14ac:dyDescent="0.25">
      <c r="A18" s="9">
        <v>12</v>
      </c>
      <c r="B18" s="10" t="s">
        <v>683</v>
      </c>
      <c r="C18" s="10" t="s">
        <v>188</v>
      </c>
      <c r="D18" s="11" t="s">
        <v>685</v>
      </c>
      <c r="E18" s="11">
        <v>1088</v>
      </c>
      <c r="F18" s="11" t="s">
        <v>684</v>
      </c>
      <c r="G18" s="11">
        <v>32</v>
      </c>
      <c r="H18" s="11" t="s">
        <v>131</v>
      </c>
      <c r="I18" s="13">
        <v>9.1608796296296299E-2</v>
      </c>
    </row>
    <row r="19" spans="1:9" x14ac:dyDescent="0.25">
      <c r="A19" s="9">
        <v>13</v>
      </c>
      <c r="B19" s="10" t="s">
        <v>686</v>
      </c>
      <c r="C19" s="10" t="s">
        <v>148</v>
      </c>
      <c r="D19" s="11" t="s">
        <v>688</v>
      </c>
      <c r="E19" s="11">
        <v>263</v>
      </c>
      <c r="F19" s="11" t="s">
        <v>687</v>
      </c>
      <c r="G19" s="11">
        <v>53</v>
      </c>
      <c r="H19" s="11" t="s">
        <v>131</v>
      </c>
      <c r="I19" s="13">
        <v>9.1643518518518527E-2</v>
      </c>
    </row>
    <row r="20" spans="1:9" x14ac:dyDescent="0.25">
      <c r="A20" s="9">
        <v>14</v>
      </c>
      <c r="B20" s="10" t="s">
        <v>689</v>
      </c>
      <c r="C20" s="10" t="s">
        <v>148</v>
      </c>
      <c r="D20" s="11" t="s">
        <v>691</v>
      </c>
      <c r="E20" s="11">
        <v>293</v>
      </c>
      <c r="F20" s="11" t="s">
        <v>690</v>
      </c>
      <c r="G20" s="11">
        <v>27</v>
      </c>
      <c r="H20" s="11" t="s">
        <v>131</v>
      </c>
      <c r="I20" s="13">
        <v>9.1736111111111115E-2</v>
      </c>
    </row>
    <row r="21" spans="1:9" x14ac:dyDescent="0.25">
      <c r="A21" s="9">
        <v>15</v>
      </c>
      <c r="B21" s="10" t="s">
        <v>692</v>
      </c>
      <c r="C21" s="10" t="s">
        <v>17</v>
      </c>
      <c r="D21" s="11" t="s">
        <v>694</v>
      </c>
      <c r="E21" s="11">
        <v>4265</v>
      </c>
      <c r="F21" s="11" t="s">
        <v>693</v>
      </c>
      <c r="G21" s="11">
        <v>37</v>
      </c>
      <c r="H21" s="11" t="s">
        <v>162</v>
      </c>
      <c r="I21" s="13">
        <v>9.1863425925925932E-2</v>
      </c>
    </row>
    <row r="22" spans="1:9" x14ac:dyDescent="0.25">
      <c r="A22" s="9">
        <v>16</v>
      </c>
      <c r="B22" s="10" t="s">
        <v>695</v>
      </c>
      <c r="C22" s="10" t="s">
        <v>136</v>
      </c>
      <c r="D22" s="11" t="s">
        <v>697</v>
      </c>
      <c r="E22" s="11">
        <v>693</v>
      </c>
      <c r="F22" s="11" t="s">
        <v>696</v>
      </c>
      <c r="G22" s="11">
        <v>42</v>
      </c>
      <c r="H22" s="11" t="s">
        <v>131</v>
      </c>
      <c r="I22" s="13">
        <v>9.2708333333333337E-2</v>
      </c>
    </row>
    <row r="23" spans="1:9" x14ac:dyDescent="0.25">
      <c r="A23" s="9">
        <v>17</v>
      </c>
      <c r="B23" s="10" t="s">
        <v>698</v>
      </c>
      <c r="C23" s="10" t="s">
        <v>17</v>
      </c>
      <c r="D23" s="11" t="s">
        <v>700</v>
      </c>
      <c r="E23" s="11">
        <v>4367</v>
      </c>
      <c r="F23" s="11" t="s">
        <v>699</v>
      </c>
      <c r="G23" s="11">
        <v>47</v>
      </c>
      <c r="H23" s="11" t="s">
        <v>131</v>
      </c>
      <c r="I23" s="13">
        <v>9.3043981481481478E-2</v>
      </c>
    </row>
    <row r="24" spans="1:9" x14ac:dyDescent="0.25">
      <c r="A24" s="9">
        <v>18</v>
      </c>
      <c r="B24" s="10" t="s">
        <v>701</v>
      </c>
      <c r="C24" s="10" t="s">
        <v>17</v>
      </c>
      <c r="D24" s="11" t="s">
        <v>703</v>
      </c>
      <c r="E24" s="11">
        <v>4270</v>
      </c>
      <c r="F24" s="11" t="s">
        <v>702</v>
      </c>
      <c r="G24" s="11">
        <v>36</v>
      </c>
      <c r="H24" s="11" t="s">
        <v>131</v>
      </c>
      <c r="I24" s="13">
        <v>9.5787037037037046E-2</v>
      </c>
    </row>
    <row r="25" spans="1:9" x14ac:dyDescent="0.25">
      <c r="A25" s="9">
        <v>19</v>
      </c>
      <c r="B25" s="10" t="s">
        <v>704</v>
      </c>
      <c r="C25" s="10" t="s">
        <v>218</v>
      </c>
      <c r="D25" s="11" t="s">
        <v>706</v>
      </c>
      <c r="E25" s="11">
        <v>423</v>
      </c>
      <c r="F25" s="11" t="s">
        <v>705</v>
      </c>
      <c r="G25" s="11">
        <v>48</v>
      </c>
      <c r="H25" s="11" t="s">
        <v>131</v>
      </c>
      <c r="I25" s="13">
        <v>9.7534722222222217E-2</v>
      </c>
    </row>
    <row r="26" spans="1:9" x14ac:dyDescent="0.25">
      <c r="A26" s="9">
        <v>20</v>
      </c>
      <c r="B26" s="10" t="s">
        <v>707</v>
      </c>
      <c r="C26" s="10" t="s">
        <v>130</v>
      </c>
      <c r="D26" s="11" t="s">
        <v>709</v>
      </c>
      <c r="E26" s="11">
        <v>1836</v>
      </c>
      <c r="F26" s="11" t="s">
        <v>708</v>
      </c>
      <c r="G26" s="11">
        <v>33</v>
      </c>
      <c r="H26" s="11" t="s">
        <v>162</v>
      </c>
      <c r="I26" s="13">
        <v>9.9618055555555543E-2</v>
      </c>
    </row>
    <row r="27" spans="1:9" x14ac:dyDescent="0.25">
      <c r="A27" s="9">
        <v>21</v>
      </c>
      <c r="B27" s="10" t="s">
        <v>710</v>
      </c>
      <c r="C27" s="10" t="s">
        <v>136</v>
      </c>
      <c r="D27" s="11" t="s">
        <v>712</v>
      </c>
      <c r="E27" s="11">
        <v>744</v>
      </c>
      <c r="F27" s="11" t="s">
        <v>711</v>
      </c>
      <c r="G27" s="11">
        <v>63</v>
      </c>
      <c r="H27" s="11" t="s">
        <v>131</v>
      </c>
      <c r="I27" s="13">
        <v>0.10013888888888889</v>
      </c>
    </row>
    <row r="28" spans="1:9" x14ac:dyDescent="0.25">
      <c r="A28" s="9">
        <v>22</v>
      </c>
      <c r="B28" s="10" t="s">
        <v>713</v>
      </c>
      <c r="C28" s="10" t="s">
        <v>136</v>
      </c>
      <c r="D28" s="11" t="s">
        <v>715</v>
      </c>
      <c r="E28" s="11">
        <v>740</v>
      </c>
      <c r="F28" s="11" t="s">
        <v>714</v>
      </c>
      <c r="G28" s="11">
        <v>55</v>
      </c>
      <c r="H28" s="11" t="s">
        <v>162</v>
      </c>
      <c r="I28" s="13">
        <v>0.10013888888888889</v>
      </c>
    </row>
    <row r="29" spans="1:9" x14ac:dyDescent="0.25">
      <c r="A29" s="9">
        <v>23</v>
      </c>
      <c r="B29" s="10" t="s">
        <v>716</v>
      </c>
      <c r="C29" s="10" t="s">
        <v>188</v>
      </c>
      <c r="D29" s="11" t="s">
        <v>718</v>
      </c>
      <c r="E29" s="11">
        <v>1641</v>
      </c>
      <c r="F29" s="11" t="s">
        <v>717</v>
      </c>
      <c r="G29" s="11">
        <v>42</v>
      </c>
      <c r="H29" s="11" t="s">
        <v>162</v>
      </c>
      <c r="I29" s="13">
        <v>0.10166666666666667</v>
      </c>
    </row>
    <row r="30" spans="1:9" x14ac:dyDescent="0.25">
      <c r="A30" s="9">
        <v>24</v>
      </c>
      <c r="B30" s="10" t="s">
        <v>719</v>
      </c>
      <c r="C30" s="10" t="s">
        <v>720</v>
      </c>
      <c r="D30" s="11" t="s">
        <v>722</v>
      </c>
      <c r="E30" s="11">
        <v>4561</v>
      </c>
      <c r="F30" s="11" t="s">
        <v>721</v>
      </c>
      <c r="G30" s="11">
        <v>66</v>
      </c>
      <c r="H30" s="11" t="s">
        <v>131</v>
      </c>
      <c r="I30" s="13">
        <v>0.10167824074074074</v>
      </c>
    </row>
    <row r="31" spans="1:9" x14ac:dyDescent="0.25">
      <c r="A31" s="9">
        <v>25</v>
      </c>
      <c r="B31" s="10" t="s">
        <v>723</v>
      </c>
      <c r="C31" s="10" t="s">
        <v>148</v>
      </c>
      <c r="D31" s="11" t="s">
        <v>725</v>
      </c>
      <c r="E31" s="11">
        <v>241</v>
      </c>
      <c r="F31" s="11" t="s">
        <v>724</v>
      </c>
      <c r="G31" s="11">
        <v>29</v>
      </c>
      <c r="H31" s="11" t="s">
        <v>131</v>
      </c>
      <c r="I31" s="13">
        <v>0.10268518518518517</v>
      </c>
    </row>
    <row r="32" spans="1:9" x14ac:dyDescent="0.25">
      <c r="A32" s="9">
        <v>26</v>
      </c>
      <c r="B32" s="10" t="s">
        <v>726</v>
      </c>
      <c r="C32" s="10" t="s">
        <v>17</v>
      </c>
      <c r="D32" s="11" t="s">
        <v>728</v>
      </c>
      <c r="E32" s="11">
        <v>4263</v>
      </c>
      <c r="F32" s="11" t="s">
        <v>727</v>
      </c>
      <c r="G32" s="11">
        <v>67</v>
      </c>
      <c r="H32" s="11" t="s">
        <v>131</v>
      </c>
      <c r="I32" s="13">
        <v>0.10277777777777779</v>
      </c>
    </row>
    <row r="33" spans="1:9" x14ac:dyDescent="0.25">
      <c r="A33" s="9">
        <v>27</v>
      </c>
      <c r="B33" s="10" t="s">
        <v>729</v>
      </c>
      <c r="C33" s="10" t="s">
        <v>136</v>
      </c>
      <c r="D33" s="11" t="s">
        <v>731</v>
      </c>
      <c r="E33" s="11">
        <v>659</v>
      </c>
      <c r="F33" s="11" t="s">
        <v>730</v>
      </c>
      <c r="G33" s="11">
        <v>57</v>
      </c>
      <c r="H33" s="11" t="s">
        <v>131</v>
      </c>
      <c r="I33" s="13">
        <v>0.10297453703703703</v>
      </c>
    </row>
    <row r="34" spans="1:9" x14ac:dyDescent="0.25">
      <c r="A34" s="9">
        <v>28</v>
      </c>
      <c r="B34" s="10" t="s">
        <v>732</v>
      </c>
      <c r="C34" s="10" t="s">
        <v>255</v>
      </c>
      <c r="D34" s="11" t="s">
        <v>734</v>
      </c>
      <c r="E34" s="11">
        <v>2091</v>
      </c>
      <c r="F34" s="11" t="s">
        <v>733</v>
      </c>
      <c r="G34" s="11">
        <v>39</v>
      </c>
      <c r="H34" s="11" t="s">
        <v>162</v>
      </c>
      <c r="I34" s="13">
        <v>0.10309027777777778</v>
      </c>
    </row>
    <row r="35" spans="1:9" x14ac:dyDescent="0.25">
      <c r="A35" s="9">
        <v>29</v>
      </c>
      <c r="B35" s="10" t="s">
        <v>735</v>
      </c>
      <c r="C35" s="10" t="s">
        <v>255</v>
      </c>
      <c r="D35" s="11" t="s">
        <v>737</v>
      </c>
      <c r="E35" s="11">
        <v>2066</v>
      </c>
      <c r="F35" s="11" t="s">
        <v>736</v>
      </c>
      <c r="G35" s="11">
        <v>43</v>
      </c>
      <c r="H35" s="11" t="s">
        <v>131</v>
      </c>
      <c r="I35" s="13">
        <v>0.10402777777777777</v>
      </c>
    </row>
    <row r="36" spans="1:9" x14ac:dyDescent="0.25">
      <c r="A36" s="9">
        <v>30</v>
      </c>
      <c r="B36" s="10" t="s">
        <v>738</v>
      </c>
      <c r="C36" s="10" t="s">
        <v>17</v>
      </c>
      <c r="D36" s="11" t="s">
        <v>740</v>
      </c>
      <c r="E36" s="11">
        <v>4287</v>
      </c>
      <c r="F36" s="11" t="s">
        <v>739</v>
      </c>
      <c r="G36" s="11">
        <v>17</v>
      </c>
      <c r="H36" s="11" t="s">
        <v>131</v>
      </c>
      <c r="I36" s="13">
        <v>0.104375</v>
      </c>
    </row>
    <row r="37" spans="1:9" x14ac:dyDescent="0.25">
      <c r="A37" s="9">
        <v>31</v>
      </c>
      <c r="B37" s="10" t="s">
        <v>741</v>
      </c>
      <c r="C37" s="10" t="s">
        <v>17</v>
      </c>
      <c r="D37" s="11" t="s">
        <v>743</v>
      </c>
      <c r="E37" s="11">
        <v>4277</v>
      </c>
      <c r="F37" s="11" t="s">
        <v>742</v>
      </c>
      <c r="G37" s="11">
        <v>42</v>
      </c>
      <c r="H37" s="11" t="s">
        <v>131</v>
      </c>
      <c r="I37" s="13">
        <v>0.10475694444444444</v>
      </c>
    </row>
    <row r="38" spans="1:9" x14ac:dyDescent="0.25">
      <c r="A38" s="9">
        <v>32</v>
      </c>
      <c r="B38" s="10" t="s">
        <v>744</v>
      </c>
      <c r="C38" s="10" t="s">
        <v>255</v>
      </c>
      <c r="D38" s="11" t="s">
        <v>257</v>
      </c>
      <c r="E38" s="11">
        <v>2069</v>
      </c>
      <c r="F38" s="11" t="s">
        <v>256</v>
      </c>
      <c r="G38" s="11">
        <v>56</v>
      </c>
      <c r="H38" s="11" t="s">
        <v>131</v>
      </c>
      <c r="I38" s="13">
        <v>0.10475694444444444</v>
      </c>
    </row>
    <row r="39" spans="1:9" x14ac:dyDescent="0.25">
      <c r="A39" s="9">
        <v>33</v>
      </c>
      <c r="B39" s="10" t="s">
        <v>746</v>
      </c>
      <c r="C39" s="10" t="s">
        <v>17</v>
      </c>
      <c r="D39" s="11" t="s">
        <v>748</v>
      </c>
      <c r="E39" s="11">
        <v>4366</v>
      </c>
      <c r="F39" s="11" t="s">
        <v>747</v>
      </c>
      <c r="G39" s="11">
        <v>56</v>
      </c>
      <c r="H39" s="11" t="s">
        <v>162</v>
      </c>
      <c r="I39" s="13">
        <v>0.10722222222222222</v>
      </c>
    </row>
    <row r="40" spans="1:9" x14ac:dyDescent="0.25">
      <c r="A40" s="9">
        <v>34</v>
      </c>
      <c r="B40" s="10" t="s">
        <v>749</v>
      </c>
      <c r="C40" s="10" t="s">
        <v>143</v>
      </c>
      <c r="D40" s="11" t="s">
        <v>751</v>
      </c>
      <c r="E40" s="11">
        <v>856</v>
      </c>
      <c r="F40" s="11" t="s">
        <v>750</v>
      </c>
      <c r="G40" s="11">
        <v>54</v>
      </c>
      <c r="H40" s="11" t="s">
        <v>162</v>
      </c>
      <c r="I40" s="13">
        <v>0.10780092592592593</v>
      </c>
    </row>
    <row r="41" spans="1:9" x14ac:dyDescent="0.25">
      <c r="A41" s="9">
        <v>35</v>
      </c>
      <c r="B41" s="10" t="s">
        <v>752</v>
      </c>
      <c r="C41" s="10" t="s">
        <v>17</v>
      </c>
      <c r="D41" s="11" t="s">
        <v>754</v>
      </c>
      <c r="E41" s="11">
        <v>4370</v>
      </c>
      <c r="F41" s="11" t="s">
        <v>753</v>
      </c>
      <c r="G41" s="11">
        <v>36</v>
      </c>
      <c r="H41" s="11" t="s">
        <v>162</v>
      </c>
      <c r="I41" s="13">
        <v>0.10797453703703704</v>
      </c>
    </row>
    <row r="42" spans="1:9" x14ac:dyDescent="0.25">
      <c r="A42" s="9">
        <v>36</v>
      </c>
      <c r="B42" s="10" t="s">
        <v>755</v>
      </c>
      <c r="C42" s="10" t="s">
        <v>255</v>
      </c>
      <c r="D42" s="11" t="s">
        <v>757</v>
      </c>
      <c r="E42" s="11">
        <v>2087</v>
      </c>
      <c r="F42" s="11" t="s">
        <v>756</v>
      </c>
      <c r="G42" s="11">
        <v>26</v>
      </c>
      <c r="H42" s="11" t="s">
        <v>131</v>
      </c>
      <c r="I42" s="13">
        <v>0.10906249999999999</v>
      </c>
    </row>
    <row r="43" spans="1:9" x14ac:dyDescent="0.25">
      <c r="A43" s="9">
        <v>37</v>
      </c>
      <c r="B43" s="10" t="s">
        <v>758</v>
      </c>
      <c r="C43" s="10" t="s">
        <v>148</v>
      </c>
      <c r="D43" s="11" t="s">
        <v>760</v>
      </c>
      <c r="E43" s="11">
        <v>274</v>
      </c>
      <c r="F43" s="11" t="s">
        <v>759</v>
      </c>
      <c r="G43" s="11">
        <v>45</v>
      </c>
      <c r="H43" s="11" t="s">
        <v>131</v>
      </c>
      <c r="I43" s="13">
        <v>0.10942129629629631</v>
      </c>
    </row>
    <row r="44" spans="1:9" x14ac:dyDescent="0.25">
      <c r="A44" s="9">
        <v>38</v>
      </c>
      <c r="B44" s="10" t="s">
        <v>761</v>
      </c>
      <c r="C44" s="10" t="s">
        <v>148</v>
      </c>
      <c r="D44" s="11" t="s">
        <v>763</v>
      </c>
      <c r="E44" s="11">
        <v>275</v>
      </c>
      <c r="F44" s="11" t="s">
        <v>762</v>
      </c>
      <c r="G44" s="11">
        <v>43</v>
      </c>
      <c r="H44" s="11" t="s">
        <v>162</v>
      </c>
      <c r="I44" s="13">
        <v>0.10942129629629631</v>
      </c>
    </row>
    <row r="45" spans="1:9" x14ac:dyDescent="0.25">
      <c r="A45" s="9">
        <v>39</v>
      </c>
      <c r="B45" s="10" t="s">
        <v>764</v>
      </c>
      <c r="C45" s="10" t="s">
        <v>17</v>
      </c>
      <c r="D45" s="11" t="s">
        <v>766</v>
      </c>
      <c r="E45" s="11">
        <v>4267</v>
      </c>
      <c r="F45" s="11" t="s">
        <v>765</v>
      </c>
      <c r="G45" s="11">
        <v>38</v>
      </c>
      <c r="H45" s="11" t="s">
        <v>162</v>
      </c>
      <c r="I45" s="13">
        <v>0.10965277777777778</v>
      </c>
    </row>
    <row r="46" spans="1:9" x14ac:dyDescent="0.25">
      <c r="A46" s="9">
        <v>40</v>
      </c>
      <c r="B46" s="10" t="s">
        <v>767</v>
      </c>
      <c r="C46" s="10" t="s">
        <v>218</v>
      </c>
      <c r="D46" s="11" t="s">
        <v>769</v>
      </c>
      <c r="E46" s="11">
        <v>436</v>
      </c>
      <c r="F46" s="11" t="s">
        <v>768</v>
      </c>
      <c r="G46" s="11">
        <v>28</v>
      </c>
      <c r="H46" s="11" t="s">
        <v>131</v>
      </c>
      <c r="I46" s="13">
        <v>0.11017361111111111</v>
      </c>
    </row>
    <row r="47" spans="1:9" x14ac:dyDescent="0.25">
      <c r="A47" s="9">
        <v>41</v>
      </c>
      <c r="B47" s="10" t="s">
        <v>770</v>
      </c>
      <c r="C47" s="10" t="s">
        <v>17</v>
      </c>
      <c r="D47" s="11" t="s">
        <v>772</v>
      </c>
      <c r="E47" s="11">
        <v>4271</v>
      </c>
      <c r="F47" s="11" t="s">
        <v>771</v>
      </c>
      <c r="G47" s="11">
        <v>30</v>
      </c>
      <c r="H47" s="11" t="s">
        <v>131</v>
      </c>
      <c r="I47" s="13">
        <v>0.11055555555555556</v>
      </c>
    </row>
    <row r="48" spans="1:9" x14ac:dyDescent="0.25">
      <c r="A48" s="9">
        <v>42</v>
      </c>
      <c r="B48" s="10" t="s">
        <v>773</v>
      </c>
      <c r="C48" s="10" t="s">
        <v>17</v>
      </c>
      <c r="D48" s="11" t="s">
        <v>775</v>
      </c>
      <c r="E48" s="11">
        <v>4356</v>
      </c>
      <c r="F48" s="11" t="s">
        <v>774</v>
      </c>
      <c r="G48" s="11">
        <v>34</v>
      </c>
      <c r="H48" s="11" t="s">
        <v>162</v>
      </c>
      <c r="I48" s="13">
        <v>0.11087962962962962</v>
      </c>
    </row>
    <row r="49" spans="1:9" x14ac:dyDescent="0.25">
      <c r="A49" s="9">
        <v>43</v>
      </c>
      <c r="B49" s="10" t="s">
        <v>776</v>
      </c>
      <c r="C49" s="10" t="s">
        <v>136</v>
      </c>
      <c r="D49" s="11" t="s">
        <v>778</v>
      </c>
      <c r="E49" s="11">
        <v>805</v>
      </c>
      <c r="F49" s="11" t="s">
        <v>777</v>
      </c>
      <c r="G49" s="11">
        <v>44</v>
      </c>
      <c r="H49" s="11" t="s">
        <v>131</v>
      </c>
      <c r="I49" s="13">
        <v>0.11101851851851852</v>
      </c>
    </row>
    <row r="50" spans="1:9" x14ac:dyDescent="0.25">
      <c r="A50" s="9">
        <v>44</v>
      </c>
      <c r="B50" s="10" t="s">
        <v>779</v>
      </c>
      <c r="C50" s="10" t="s">
        <v>17</v>
      </c>
      <c r="D50" s="11" t="s">
        <v>781</v>
      </c>
      <c r="E50" s="11">
        <v>4273</v>
      </c>
      <c r="F50" s="11" t="s">
        <v>780</v>
      </c>
      <c r="G50" s="11">
        <v>41</v>
      </c>
      <c r="H50" s="11" t="s">
        <v>131</v>
      </c>
      <c r="I50" s="13">
        <v>0.11181712962962963</v>
      </c>
    </row>
    <row r="51" spans="1:9" x14ac:dyDescent="0.25">
      <c r="A51" s="9">
        <v>45</v>
      </c>
      <c r="B51" s="10" t="s">
        <v>782</v>
      </c>
      <c r="C51" s="10" t="s">
        <v>783</v>
      </c>
      <c r="D51" s="11" t="s">
        <v>785</v>
      </c>
      <c r="E51" s="11">
        <v>4564</v>
      </c>
      <c r="F51" s="11" t="s">
        <v>784</v>
      </c>
      <c r="G51" s="11">
        <v>37</v>
      </c>
      <c r="H51" s="11" t="s">
        <v>131</v>
      </c>
      <c r="I51" s="13">
        <v>0.11348379629629629</v>
      </c>
    </row>
    <row r="52" spans="1:9" x14ac:dyDescent="0.25">
      <c r="A52" s="9">
        <v>46</v>
      </c>
      <c r="B52" s="10" t="s">
        <v>786</v>
      </c>
      <c r="C52" s="10" t="s">
        <v>787</v>
      </c>
      <c r="D52" s="11" t="s">
        <v>789</v>
      </c>
      <c r="E52" s="11">
        <v>4291</v>
      </c>
      <c r="F52" s="11" t="s">
        <v>788</v>
      </c>
      <c r="G52" s="11">
        <v>47</v>
      </c>
      <c r="H52" s="11" t="s">
        <v>131</v>
      </c>
      <c r="I52" s="13">
        <v>0.11579861111111112</v>
      </c>
    </row>
    <row r="53" spans="1:9" x14ac:dyDescent="0.25">
      <c r="A53" s="9">
        <v>47</v>
      </c>
      <c r="B53" s="10" t="s">
        <v>790</v>
      </c>
      <c r="C53" s="10" t="s">
        <v>787</v>
      </c>
      <c r="D53" s="11" t="s">
        <v>792</v>
      </c>
      <c r="E53" s="11">
        <v>4279</v>
      </c>
      <c r="F53" s="11" t="s">
        <v>791</v>
      </c>
      <c r="G53" s="11">
        <v>46</v>
      </c>
      <c r="H53" s="11" t="s">
        <v>162</v>
      </c>
      <c r="I53" s="13">
        <v>0.11579861111111112</v>
      </c>
    </row>
    <row r="54" spans="1:9" x14ac:dyDescent="0.25">
      <c r="A54" s="9">
        <v>48</v>
      </c>
      <c r="B54" s="10" t="s">
        <v>793</v>
      </c>
      <c r="C54" s="10" t="s">
        <v>282</v>
      </c>
      <c r="D54" s="11" t="s">
        <v>795</v>
      </c>
      <c r="E54" s="11">
        <v>2072</v>
      </c>
      <c r="F54" s="11" t="s">
        <v>794</v>
      </c>
      <c r="G54" s="11">
        <v>38</v>
      </c>
      <c r="H54" s="11" t="s">
        <v>162</v>
      </c>
      <c r="I54" s="13">
        <v>0.11752314814814814</v>
      </c>
    </row>
    <row r="55" spans="1:9" x14ac:dyDescent="0.25">
      <c r="A55" s="9">
        <v>49</v>
      </c>
      <c r="B55" s="10" t="s">
        <v>796</v>
      </c>
      <c r="C55" s="10" t="s">
        <v>188</v>
      </c>
      <c r="D55" s="11" t="s">
        <v>798</v>
      </c>
      <c r="E55" s="11">
        <v>1617</v>
      </c>
      <c r="F55" s="11" t="s">
        <v>797</v>
      </c>
      <c r="G55" s="11">
        <v>33</v>
      </c>
      <c r="H55" s="11" t="s">
        <v>131</v>
      </c>
      <c r="I55" s="13">
        <v>0.11949074074074074</v>
      </c>
    </row>
    <row r="56" spans="1:9" x14ac:dyDescent="0.25">
      <c r="A56" s="9">
        <v>50</v>
      </c>
      <c r="B56" s="10" t="s">
        <v>799</v>
      </c>
      <c r="C56" s="10" t="s">
        <v>17</v>
      </c>
      <c r="D56" s="11" t="s">
        <v>801</v>
      </c>
      <c r="E56" s="11">
        <v>4358</v>
      </c>
      <c r="F56" s="11" t="s">
        <v>800</v>
      </c>
      <c r="G56" s="11">
        <v>50</v>
      </c>
      <c r="H56" s="11" t="s">
        <v>162</v>
      </c>
      <c r="I56" s="13">
        <v>0.12033564814814814</v>
      </c>
    </row>
    <row r="57" spans="1:9" x14ac:dyDescent="0.25">
      <c r="A57" s="9">
        <v>51</v>
      </c>
      <c r="B57" s="10" t="s">
        <v>802</v>
      </c>
      <c r="C57" s="10" t="s">
        <v>17</v>
      </c>
      <c r="D57" s="11" t="s">
        <v>804</v>
      </c>
      <c r="E57" s="11">
        <v>4284</v>
      </c>
      <c r="F57" s="11" t="s">
        <v>803</v>
      </c>
      <c r="G57" s="11">
        <v>43</v>
      </c>
      <c r="H57" s="11" t="s">
        <v>131</v>
      </c>
      <c r="I57" s="13">
        <v>0.12166666666666666</v>
      </c>
    </row>
    <row r="58" spans="1:9" x14ac:dyDescent="0.25">
      <c r="A58" s="9">
        <v>52</v>
      </c>
      <c r="B58" s="10" t="s">
        <v>805</v>
      </c>
      <c r="C58" s="10" t="s">
        <v>17</v>
      </c>
      <c r="D58" s="11" t="s">
        <v>807</v>
      </c>
      <c r="E58" s="11">
        <v>4276</v>
      </c>
      <c r="F58" s="11" t="s">
        <v>806</v>
      </c>
      <c r="G58" s="11">
        <v>48</v>
      </c>
      <c r="H58" s="11" t="s">
        <v>162</v>
      </c>
      <c r="I58" s="13">
        <v>0.12197916666666668</v>
      </c>
    </row>
    <row r="59" spans="1:9" x14ac:dyDescent="0.25">
      <c r="A59" s="9">
        <v>53</v>
      </c>
      <c r="B59" s="10" t="s">
        <v>808</v>
      </c>
      <c r="C59" s="10" t="s">
        <v>17</v>
      </c>
      <c r="D59" s="11" t="s">
        <v>810</v>
      </c>
      <c r="E59" s="11">
        <v>4283</v>
      </c>
      <c r="F59" s="11" t="s">
        <v>809</v>
      </c>
      <c r="G59" s="11">
        <v>39</v>
      </c>
      <c r="H59" s="11" t="s">
        <v>131</v>
      </c>
      <c r="I59" s="13">
        <v>0.12329861111111111</v>
      </c>
    </row>
    <row r="60" spans="1:9" x14ac:dyDescent="0.25">
      <c r="A60" s="9">
        <v>54</v>
      </c>
      <c r="B60" s="10" t="s">
        <v>811</v>
      </c>
      <c r="C60" s="10" t="s">
        <v>136</v>
      </c>
      <c r="D60" s="11" t="s">
        <v>813</v>
      </c>
      <c r="E60" s="11">
        <v>802</v>
      </c>
      <c r="F60" s="11" t="s">
        <v>812</v>
      </c>
      <c r="G60" s="11">
        <v>35</v>
      </c>
      <c r="H60" s="11" t="s">
        <v>162</v>
      </c>
      <c r="I60" s="13">
        <v>0.12386574074074075</v>
      </c>
    </row>
    <row r="61" spans="1:9" x14ac:dyDescent="0.25">
      <c r="A61" s="9">
        <v>55</v>
      </c>
      <c r="B61" s="10" t="s">
        <v>814</v>
      </c>
      <c r="C61" s="10" t="s">
        <v>130</v>
      </c>
      <c r="D61" s="11" t="s">
        <v>816</v>
      </c>
      <c r="E61" s="11">
        <v>1398</v>
      </c>
      <c r="F61" s="11" t="s">
        <v>815</v>
      </c>
      <c r="G61" s="11">
        <v>43</v>
      </c>
      <c r="H61" s="11" t="s">
        <v>131</v>
      </c>
      <c r="I61" s="13">
        <v>0.12553240740740743</v>
      </c>
    </row>
    <row r="62" spans="1:9" x14ac:dyDescent="0.25">
      <c r="A62" s="9">
        <v>56</v>
      </c>
      <c r="B62" s="10" t="s">
        <v>817</v>
      </c>
      <c r="C62" s="10" t="s">
        <v>136</v>
      </c>
      <c r="D62" s="11" t="s">
        <v>819</v>
      </c>
      <c r="E62" s="11">
        <v>714</v>
      </c>
      <c r="F62" s="11" t="s">
        <v>818</v>
      </c>
      <c r="G62" s="11">
        <v>54</v>
      </c>
      <c r="H62" s="11" t="s">
        <v>131</v>
      </c>
      <c r="I62" s="13">
        <v>0.12869212962962964</v>
      </c>
    </row>
    <row r="63" spans="1:9" x14ac:dyDescent="0.25">
      <c r="A63" s="9">
        <v>57</v>
      </c>
      <c r="B63" s="10" t="s">
        <v>820</v>
      </c>
      <c r="C63" s="10" t="s">
        <v>821</v>
      </c>
      <c r="D63" s="11" t="s">
        <v>823</v>
      </c>
      <c r="E63" s="11">
        <v>1866</v>
      </c>
      <c r="F63" s="11" t="s">
        <v>822</v>
      </c>
      <c r="G63" s="11">
        <v>66</v>
      </c>
      <c r="H63" s="11" t="s">
        <v>162</v>
      </c>
      <c r="I63" s="13">
        <v>0.13023148148148148</v>
      </c>
    </row>
    <row r="64" spans="1:9" x14ac:dyDescent="0.25">
      <c r="A64" s="9">
        <v>58</v>
      </c>
      <c r="B64" s="10" t="s">
        <v>824</v>
      </c>
      <c r="C64" s="10" t="s">
        <v>821</v>
      </c>
      <c r="D64" s="11" t="s">
        <v>826</v>
      </c>
      <c r="E64" s="11">
        <v>1862</v>
      </c>
      <c r="F64" s="11" t="s">
        <v>825</v>
      </c>
      <c r="G64" s="11">
        <v>47</v>
      </c>
      <c r="H64" s="11" t="s">
        <v>131</v>
      </c>
      <c r="I64" s="13">
        <v>0.13023148148148148</v>
      </c>
    </row>
    <row r="65" spans="1:9" x14ac:dyDescent="0.25">
      <c r="A65" s="9">
        <v>59</v>
      </c>
      <c r="B65" s="10" t="s">
        <v>827</v>
      </c>
      <c r="C65" s="10" t="s">
        <v>17</v>
      </c>
      <c r="D65" s="11" t="s">
        <v>829</v>
      </c>
      <c r="E65" s="11">
        <v>4290</v>
      </c>
      <c r="F65" s="11" t="s">
        <v>828</v>
      </c>
      <c r="G65" s="11">
        <v>49</v>
      </c>
      <c r="H65" s="11" t="s">
        <v>162</v>
      </c>
      <c r="I65" s="13">
        <v>0.13312499999999999</v>
      </c>
    </row>
    <row r="66" spans="1:9" x14ac:dyDescent="0.25">
      <c r="A66" s="9">
        <v>60</v>
      </c>
      <c r="B66" s="10" t="s">
        <v>830</v>
      </c>
      <c r="C66" s="10" t="s">
        <v>831</v>
      </c>
      <c r="D66" s="11" t="s">
        <v>833</v>
      </c>
      <c r="E66" s="11">
        <v>859</v>
      </c>
      <c r="F66" s="11" t="s">
        <v>832</v>
      </c>
      <c r="G66" s="11">
        <v>38</v>
      </c>
      <c r="H66" s="11" t="s">
        <v>162</v>
      </c>
      <c r="I66" s="13">
        <v>0.13590277777777779</v>
      </c>
    </row>
    <row r="67" spans="1:9" x14ac:dyDescent="0.25">
      <c r="A67" s="9">
        <v>61</v>
      </c>
      <c r="B67" s="10" t="s">
        <v>834</v>
      </c>
      <c r="C67" s="10" t="s">
        <v>130</v>
      </c>
      <c r="D67" s="11" t="s">
        <v>836</v>
      </c>
      <c r="E67" s="11">
        <v>9003</v>
      </c>
      <c r="F67" s="11" t="s">
        <v>835</v>
      </c>
      <c r="G67" s="11">
        <v>55</v>
      </c>
      <c r="H67" s="11" t="s">
        <v>162</v>
      </c>
      <c r="I67" s="13">
        <v>0.13747685185185185</v>
      </c>
    </row>
    <row r="68" spans="1:9" x14ac:dyDescent="0.25">
      <c r="A68" s="9">
        <v>62</v>
      </c>
      <c r="B68" s="10" t="s">
        <v>837</v>
      </c>
      <c r="C68" s="10" t="s">
        <v>17</v>
      </c>
      <c r="D68" s="11" t="s">
        <v>839</v>
      </c>
      <c r="E68" s="11">
        <v>4286</v>
      </c>
      <c r="F68" s="11" t="s">
        <v>838</v>
      </c>
      <c r="G68" s="11">
        <v>45</v>
      </c>
      <c r="H68" s="11" t="s">
        <v>162</v>
      </c>
      <c r="I68" s="13">
        <v>0.1380787037037037</v>
      </c>
    </row>
    <row r="69" spans="1:9" x14ac:dyDescent="0.25">
      <c r="A69" s="9">
        <v>63</v>
      </c>
      <c r="B69" s="10" t="s">
        <v>840</v>
      </c>
      <c r="C69" s="10" t="s">
        <v>130</v>
      </c>
      <c r="D69" s="11" t="s">
        <v>842</v>
      </c>
      <c r="E69" s="11">
        <v>1557</v>
      </c>
      <c r="F69" s="11" t="s">
        <v>841</v>
      </c>
      <c r="G69" s="11">
        <v>47</v>
      </c>
      <c r="H69" s="11" t="s">
        <v>162</v>
      </c>
      <c r="I69" s="13">
        <v>0.14833333333333334</v>
      </c>
    </row>
    <row r="70" spans="1:9" x14ac:dyDescent="0.25">
      <c r="A70" s="9">
        <v>64</v>
      </c>
      <c r="B70" s="10" t="s">
        <v>843</v>
      </c>
      <c r="C70" s="10" t="s">
        <v>218</v>
      </c>
      <c r="D70" s="11" t="s">
        <v>845</v>
      </c>
      <c r="E70" s="11">
        <v>435</v>
      </c>
      <c r="F70" s="11" t="s">
        <v>844</v>
      </c>
      <c r="G70" s="11">
        <v>32</v>
      </c>
      <c r="H70" s="11" t="s">
        <v>162</v>
      </c>
      <c r="I70" s="13">
        <v>0.15141203703703704</v>
      </c>
    </row>
    <row r="71" spans="1:9" x14ac:dyDescent="0.25">
      <c r="A71" s="9">
        <v>65</v>
      </c>
      <c r="B71" s="10" t="s">
        <v>846</v>
      </c>
      <c r="C71" s="10" t="s">
        <v>218</v>
      </c>
      <c r="D71" s="11" t="s">
        <v>848</v>
      </c>
      <c r="E71" s="11">
        <v>439</v>
      </c>
      <c r="F71" s="11" t="s">
        <v>847</v>
      </c>
      <c r="G71" s="11">
        <v>29</v>
      </c>
      <c r="H71" s="11" t="s">
        <v>162</v>
      </c>
      <c r="I71" s="13">
        <v>0.15141203703703704</v>
      </c>
    </row>
    <row r="72" spans="1:9" x14ac:dyDescent="0.25">
      <c r="A72" s="9">
        <v>66</v>
      </c>
      <c r="B72" s="10" t="s">
        <v>849</v>
      </c>
      <c r="C72" s="10" t="s">
        <v>218</v>
      </c>
      <c r="D72" s="11" t="s">
        <v>851</v>
      </c>
      <c r="E72" s="11">
        <v>433</v>
      </c>
      <c r="F72" s="11" t="s">
        <v>850</v>
      </c>
      <c r="G72" s="11">
        <v>44</v>
      </c>
      <c r="H72" s="11" t="s">
        <v>162</v>
      </c>
      <c r="I72" s="13">
        <v>0.15859953703703702</v>
      </c>
    </row>
    <row r="73" spans="1:9" x14ac:dyDescent="0.25">
      <c r="A73" s="9">
        <v>67</v>
      </c>
      <c r="B73" s="10" t="s">
        <v>852</v>
      </c>
      <c r="C73" s="10" t="s">
        <v>130</v>
      </c>
      <c r="D73" s="11" t="s">
        <v>854</v>
      </c>
      <c r="E73" s="11">
        <v>1397</v>
      </c>
      <c r="F73" s="11" t="s">
        <v>853</v>
      </c>
      <c r="G73" s="11">
        <v>47</v>
      </c>
      <c r="H73" s="11" t="s">
        <v>162</v>
      </c>
      <c r="I73" s="13">
        <v>0.16364583333333335</v>
      </c>
    </row>
    <row r="74" spans="1:9" x14ac:dyDescent="0.25">
      <c r="A74" s="9">
        <v>68</v>
      </c>
      <c r="B74" s="10" t="s">
        <v>855</v>
      </c>
      <c r="C74" s="10" t="s">
        <v>856</v>
      </c>
      <c r="D74" s="11" t="s">
        <v>858</v>
      </c>
      <c r="E74" s="11">
        <v>1848</v>
      </c>
      <c r="F74" s="11" t="s">
        <v>857</v>
      </c>
      <c r="G74" s="11">
        <v>49</v>
      </c>
      <c r="H74" s="11" t="s">
        <v>162</v>
      </c>
      <c r="I74" s="13">
        <v>0.16877314814814814</v>
      </c>
    </row>
    <row r="75" spans="1:9" x14ac:dyDescent="0.25">
      <c r="A75" s="9">
        <v>69</v>
      </c>
      <c r="B75" s="10" t="s">
        <v>859</v>
      </c>
      <c r="C75" s="10" t="s">
        <v>821</v>
      </c>
      <c r="D75" s="11" t="s">
        <v>861</v>
      </c>
      <c r="E75" s="11">
        <v>1884</v>
      </c>
      <c r="F75" s="11" t="s">
        <v>860</v>
      </c>
      <c r="G75" s="11">
        <v>57</v>
      </c>
      <c r="H75" s="11" t="s">
        <v>162</v>
      </c>
      <c r="I75" s="13">
        <v>0.16877314814814814</v>
      </c>
    </row>
    <row r="76" spans="1:9" x14ac:dyDescent="0.25">
      <c r="A76" s="9">
        <v>70</v>
      </c>
      <c r="B76" s="10" t="s">
        <v>862</v>
      </c>
      <c r="C76" s="10" t="s">
        <v>17</v>
      </c>
      <c r="D76" s="11" t="s">
        <v>864</v>
      </c>
      <c r="E76" s="11">
        <v>4281</v>
      </c>
      <c r="F76" s="11" t="s">
        <v>863</v>
      </c>
      <c r="G76" s="11">
        <v>49</v>
      </c>
      <c r="H76" s="11" t="s">
        <v>162</v>
      </c>
      <c r="I76" s="13">
        <v>0.16950231481481481</v>
      </c>
    </row>
  </sheetData>
  <mergeCells count="5">
    <mergeCell ref="A1:I1"/>
    <mergeCell ref="A2:I2"/>
    <mergeCell ref="A3:I3"/>
    <mergeCell ref="A4:I4"/>
    <mergeCell ref="A5:I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19"/>
  <sheetViews>
    <sheetView workbookViewId="0">
      <selection activeCell="B19" sqref="B19"/>
    </sheetView>
  </sheetViews>
  <sheetFormatPr defaultRowHeight="13.2" x14ac:dyDescent="0.25"/>
  <cols>
    <col min="1" max="1" width="6.88671875" customWidth="1"/>
    <col min="2" max="2" width="22.44140625" customWidth="1"/>
    <col min="3" max="3" width="23" customWidth="1"/>
    <col min="4" max="4" width="7.88671875" customWidth="1"/>
    <col min="6" max="6" width="7.6640625" customWidth="1"/>
    <col min="7" max="8" width="22.5546875" customWidth="1"/>
    <col min="9" max="9" width="8" customWidth="1"/>
  </cols>
  <sheetData>
    <row r="1" spans="1:9" ht="20.399999999999999" x14ac:dyDescent="0.45">
      <c r="A1" s="29" t="s">
        <v>13</v>
      </c>
      <c r="B1" s="30"/>
      <c r="C1" s="30"/>
      <c r="D1" s="30"/>
      <c r="E1" s="30"/>
      <c r="F1" s="30"/>
      <c r="G1" s="30"/>
      <c r="H1" s="30"/>
      <c r="I1" s="31"/>
    </row>
    <row r="2" spans="1:9" ht="20.399999999999999" x14ac:dyDescent="0.45">
      <c r="A2" s="32" t="s">
        <v>0</v>
      </c>
      <c r="B2" s="33"/>
      <c r="C2" s="33"/>
      <c r="D2" s="33"/>
      <c r="E2" s="33"/>
      <c r="F2" s="33"/>
      <c r="G2" s="33"/>
      <c r="H2" s="33"/>
      <c r="I2" s="34"/>
    </row>
    <row r="3" spans="1:9" ht="19.8" thickBot="1" x14ac:dyDescent="0.5">
      <c r="A3" s="35">
        <v>43533</v>
      </c>
      <c r="B3" s="36"/>
      <c r="C3" s="36"/>
      <c r="D3" s="36"/>
      <c r="E3" s="36"/>
      <c r="F3" s="36"/>
      <c r="G3" s="36"/>
      <c r="H3" s="36"/>
      <c r="I3" s="37"/>
    </row>
    <row r="4" spans="1:9" ht="17.399999999999999" thickBot="1" x14ac:dyDescent="0.45">
      <c r="A4" s="38" t="s">
        <v>1</v>
      </c>
      <c r="B4" s="39"/>
      <c r="C4" s="39"/>
      <c r="D4" s="40"/>
      <c r="E4" s="2"/>
      <c r="F4" s="41" t="s">
        <v>2</v>
      </c>
      <c r="G4" s="42"/>
      <c r="H4" s="42"/>
      <c r="I4" s="43"/>
    </row>
    <row r="5" spans="1:9" ht="16.8" x14ac:dyDescent="0.4">
      <c r="A5" s="3"/>
      <c r="B5" s="3" t="s">
        <v>3</v>
      </c>
      <c r="C5" s="3" t="s">
        <v>4</v>
      </c>
      <c r="D5" s="3" t="s">
        <v>5</v>
      </c>
      <c r="E5" s="2"/>
      <c r="F5" s="4"/>
      <c r="G5" s="4" t="s">
        <v>3</v>
      </c>
      <c r="H5" s="4" t="s">
        <v>4</v>
      </c>
      <c r="I5" s="4" t="s">
        <v>5</v>
      </c>
    </row>
    <row r="6" spans="1:9" ht="16.8" x14ac:dyDescent="0.4">
      <c r="A6" s="27" t="s">
        <v>6</v>
      </c>
      <c r="B6" s="27"/>
      <c r="C6" s="27"/>
      <c r="D6" s="27"/>
      <c r="E6" s="27"/>
      <c r="F6" s="27"/>
      <c r="G6" s="27"/>
      <c r="H6" s="27"/>
      <c r="I6" s="27"/>
    </row>
    <row r="7" spans="1:9" ht="16.8" x14ac:dyDescent="0.4">
      <c r="A7" s="5">
        <v>1</v>
      </c>
      <c r="B7" s="5" t="s">
        <v>95</v>
      </c>
      <c r="C7" s="5" t="s">
        <v>20</v>
      </c>
      <c r="D7" s="6" t="s">
        <v>96</v>
      </c>
      <c r="E7" s="2"/>
      <c r="F7" s="5">
        <v>1</v>
      </c>
      <c r="G7" s="5" t="s">
        <v>101</v>
      </c>
      <c r="H7" s="5" t="s">
        <v>17</v>
      </c>
      <c r="I7" s="6" t="s">
        <v>102</v>
      </c>
    </row>
    <row r="8" spans="1:9" ht="16.8" x14ac:dyDescent="0.4">
      <c r="A8" s="5">
        <v>2</v>
      </c>
      <c r="B8" s="5" t="s">
        <v>97</v>
      </c>
      <c r="C8" s="5" t="s">
        <v>31</v>
      </c>
      <c r="D8" s="6" t="s">
        <v>98</v>
      </c>
      <c r="E8" s="2"/>
      <c r="F8" s="5">
        <v>2</v>
      </c>
      <c r="G8" s="5" t="s">
        <v>103</v>
      </c>
      <c r="H8" s="5" t="s">
        <v>64</v>
      </c>
      <c r="I8" s="6" t="s">
        <v>104</v>
      </c>
    </row>
    <row r="9" spans="1:9" ht="16.8" x14ac:dyDescent="0.4">
      <c r="A9" s="5">
        <v>3</v>
      </c>
      <c r="B9" s="5" t="s">
        <v>99</v>
      </c>
      <c r="C9" s="5" t="s">
        <v>81</v>
      </c>
      <c r="D9" s="6" t="s">
        <v>100</v>
      </c>
      <c r="E9" s="2"/>
      <c r="F9" s="5">
        <v>3</v>
      </c>
      <c r="G9" s="5" t="s">
        <v>105</v>
      </c>
      <c r="H9" s="5" t="s">
        <v>106</v>
      </c>
      <c r="I9" s="6" t="s">
        <v>107</v>
      </c>
    </row>
    <row r="10" spans="1:9" ht="16.8" x14ac:dyDescent="0.4">
      <c r="A10" s="24" t="s">
        <v>7</v>
      </c>
      <c r="B10" s="25"/>
      <c r="C10" s="25"/>
      <c r="D10" s="25"/>
      <c r="E10" s="25"/>
      <c r="F10" s="25"/>
      <c r="G10" s="25"/>
      <c r="H10" s="25"/>
      <c r="I10" s="26"/>
    </row>
    <row r="11" spans="1:9" ht="16.8" x14ac:dyDescent="0.4">
      <c r="A11" s="5">
        <v>1</v>
      </c>
      <c r="B11" s="5" t="s">
        <v>108</v>
      </c>
      <c r="C11" s="5" t="s">
        <v>17</v>
      </c>
      <c r="D11" s="6" t="s">
        <v>109</v>
      </c>
      <c r="E11" s="2"/>
      <c r="F11" s="5">
        <v>1</v>
      </c>
      <c r="G11" s="5" t="s">
        <v>35</v>
      </c>
      <c r="H11" s="5"/>
      <c r="I11" s="6"/>
    </row>
    <row r="12" spans="1:9" ht="16.8" x14ac:dyDescent="0.4">
      <c r="A12" s="27" t="s">
        <v>8</v>
      </c>
      <c r="B12" s="27"/>
      <c r="C12" s="27"/>
      <c r="D12" s="27"/>
      <c r="E12" s="27"/>
      <c r="F12" s="27"/>
      <c r="G12" s="27"/>
      <c r="H12" s="27"/>
      <c r="I12" s="27"/>
    </row>
    <row r="13" spans="1:9" ht="16.8" x14ac:dyDescent="0.4">
      <c r="A13" s="5">
        <v>1</v>
      </c>
      <c r="B13" s="5" t="s">
        <v>110</v>
      </c>
      <c r="C13" s="7" t="s">
        <v>64</v>
      </c>
      <c r="D13" s="6" t="s">
        <v>111</v>
      </c>
      <c r="E13" s="2"/>
      <c r="F13" s="5">
        <v>1</v>
      </c>
      <c r="G13" s="5" t="s">
        <v>105</v>
      </c>
      <c r="H13" s="5" t="s">
        <v>106</v>
      </c>
      <c r="I13" s="6" t="s">
        <v>107</v>
      </c>
    </row>
    <row r="14" spans="1:9" ht="16.8" x14ac:dyDescent="0.4">
      <c r="A14" s="27" t="s">
        <v>9</v>
      </c>
      <c r="B14" s="27"/>
      <c r="C14" s="27"/>
      <c r="D14" s="27"/>
      <c r="E14" s="27"/>
      <c r="F14" s="27"/>
      <c r="G14" s="27"/>
      <c r="H14" s="27"/>
      <c r="I14" s="27"/>
    </row>
    <row r="15" spans="1:9" ht="16.8" x14ac:dyDescent="0.4">
      <c r="A15" s="5">
        <v>1</v>
      </c>
      <c r="B15" s="5" t="s">
        <v>112</v>
      </c>
      <c r="C15" s="5" t="s">
        <v>17</v>
      </c>
      <c r="D15" s="6" t="s">
        <v>113</v>
      </c>
      <c r="E15" s="2"/>
      <c r="F15" s="5">
        <v>1</v>
      </c>
      <c r="G15" s="5" t="s">
        <v>114</v>
      </c>
      <c r="H15" s="5" t="s">
        <v>31</v>
      </c>
      <c r="I15" s="6" t="s">
        <v>115</v>
      </c>
    </row>
    <row r="16" spans="1:9" ht="16.8" x14ac:dyDescent="0.4">
      <c r="A16" s="28" t="s">
        <v>10</v>
      </c>
      <c r="B16" s="27"/>
      <c r="C16" s="27"/>
      <c r="D16" s="27"/>
      <c r="E16" s="27"/>
      <c r="F16" s="27"/>
      <c r="G16" s="27"/>
      <c r="H16" s="27"/>
      <c r="I16" s="27"/>
    </row>
    <row r="17" spans="1:9" ht="16.8" x14ac:dyDescent="0.4">
      <c r="A17" s="5">
        <v>1</v>
      </c>
      <c r="B17" s="5" t="s">
        <v>116</v>
      </c>
      <c r="C17" s="5" t="s">
        <v>31</v>
      </c>
      <c r="D17" s="6" t="s">
        <v>115</v>
      </c>
      <c r="E17" s="2"/>
      <c r="F17" s="5">
        <v>1</v>
      </c>
      <c r="G17" s="5" t="s">
        <v>35</v>
      </c>
      <c r="H17" s="5"/>
      <c r="I17" s="6"/>
    </row>
    <row r="18" spans="1:9" ht="16.8" x14ac:dyDescent="0.4">
      <c r="A18" s="28" t="s">
        <v>11</v>
      </c>
      <c r="B18" s="27"/>
      <c r="C18" s="27"/>
      <c r="D18" s="27"/>
      <c r="E18" s="27"/>
      <c r="F18" s="27"/>
      <c r="G18" s="27"/>
      <c r="H18" s="27"/>
      <c r="I18" s="27"/>
    </row>
    <row r="19" spans="1:9" ht="16.8" x14ac:dyDescent="0.4">
      <c r="A19" s="5">
        <v>1</v>
      </c>
      <c r="B19" s="5" t="s">
        <v>35</v>
      </c>
      <c r="C19" s="5"/>
      <c r="D19" s="6"/>
      <c r="E19" s="2"/>
      <c r="F19" s="5">
        <v>1</v>
      </c>
      <c r="G19" s="5" t="s">
        <v>35</v>
      </c>
      <c r="H19" s="5"/>
      <c r="I19" s="6"/>
    </row>
  </sheetData>
  <mergeCells count="11">
    <mergeCell ref="A6:I6"/>
    <mergeCell ref="A1:I1"/>
    <mergeCell ref="A2:I2"/>
    <mergeCell ref="A3:I3"/>
    <mergeCell ref="A4:D4"/>
    <mergeCell ref="F4:I4"/>
    <mergeCell ref="A10:I10"/>
    <mergeCell ref="A12:I12"/>
    <mergeCell ref="A14:I14"/>
    <mergeCell ref="A16:I16"/>
    <mergeCell ref="A18:I18"/>
  </mergeCells>
  <pageMargins left="0.7" right="0.7" top="0.75" bottom="0.75" header="0.3" footer="0.3"/>
  <pageSetup paperSize="9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150"/>
  <sheetViews>
    <sheetView workbookViewId="0">
      <selection activeCell="I7" sqref="I7"/>
    </sheetView>
  </sheetViews>
  <sheetFormatPr defaultRowHeight="13.2" x14ac:dyDescent="0.25"/>
  <cols>
    <col min="1" max="1" width="5.6640625" style="8" customWidth="1"/>
    <col min="2" max="2" width="32.33203125" customWidth="1"/>
    <col min="3" max="3" width="36.44140625" customWidth="1"/>
    <col min="4" max="4" width="9.109375" style="1"/>
    <col min="5" max="5" width="11.44140625" style="1" customWidth="1"/>
    <col min="6" max="6" width="7" style="1" customWidth="1"/>
    <col min="7" max="7" width="7.5546875" style="1" customWidth="1"/>
    <col min="8" max="9" width="9.109375" style="1"/>
  </cols>
  <sheetData>
    <row r="1" spans="1:8" ht="20.399999999999999" x14ac:dyDescent="0.35">
      <c r="A1" s="18" t="s">
        <v>865</v>
      </c>
      <c r="B1" s="19"/>
      <c r="C1" s="19"/>
      <c r="D1" s="19"/>
      <c r="E1" s="19"/>
      <c r="F1" s="19"/>
      <c r="G1" s="19"/>
      <c r="H1" s="20"/>
    </row>
    <row r="2" spans="1:8" ht="20.399999999999999" x14ac:dyDescent="0.35">
      <c r="A2" s="21" t="s">
        <v>118</v>
      </c>
      <c r="B2" s="22"/>
      <c r="C2" s="22"/>
      <c r="D2" s="22"/>
      <c r="E2" s="22"/>
      <c r="F2" s="22"/>
      <c r="G2" s="22"/>
      <c r="H2" s="23"/>
    </row>
    <row r="3" spans="1:8" ht="20.399999999999999" x14ac:dyDescent="0.35">
      <c r="A3" s="21" t="s">
        <v>119</v>
      </c>
      <c r="B3" s="22"/>
      <c r="C3" s="22"/>
      <c r="D3" s="22"/>
      <c r="E3" s="22"/>
      <c r="F3" s="22"/>
      <c r="G3" s="22"/>
      <c r="H3" s="23"/>
    </row>
    <row r="4" spans="1:8" ht="20.399999999999999" x14ac:dyDescent="0.35">
      <c r="A4" s="21" t="s">
        <v>120</v>
      </c>
      <c r="B4" s="22"/>
      <c r="C4" s="22"/>
      <c r="D4" s="22"/>
      <c r="E4" s="22"/>
      <c r="F4" s="22"/>
      <c r="G4" s="22"/>
      <c r="H4" s="23"/>
    </row>
    <row r="5" spans="1:8" ht="20.399999999999999" x14ac:dyDescent="0.35">
      <c r="A5" s="21"/>
      <c r="B5" s="22"/>
      <c r="C5" s="22"/>
      <c r="D5" s="22"/>
      <c r="E5" s="22"/>
      <c r="F5" s="22"/>
      <c r="G5" s="22"/>
      <c r="H5" s="23"/>
    </row>
    <row r="6" spans="1:8" x14ac:dyDescent="0.25">
      <c r="A6" s="14" t="s">
        <v>121</v>
      </c>
      <c r="B6" s="15" t="s">
        <v>122</v>
      </c>
      <c r="C6" s="15" t="s">
        <v>4</v>
      </c>
      <c r="D6" s="16" t="s">
        <v>123</v>
      </c>
      <c r="E6" s="16" t="s">
        <v>127</v>
      </c>
      <c r="F6" s="16" t="s">
        <v>124</v>
      </c>
      <c r="G6" s="16" t="s">
        <v>126</v>
      </c>
      <c r="H6" s="16" t="s">
        <v>125</v>
      </c>
    </row>
    <row r="7" spans="1:8" x14ac:dyDescent="0.25">
      <c r="A7" s="9">
        <v>1</v>
      </c>
      <c r="B7" s="10" t="s">
        <v>866</v>
      </c>
      <c r="C7" s="10" t="s">
        <v>136</v>
      </c>
      <c r="D7" s="11">
        <v>737</v>
      </c>
      <c r="E7" s="11" t="s">
        <v>867</v>
      </c>
      <c r="F7" s="11">
        <v>27</v>
      </c>
      <c r="G7" s="11" t="s">
        <v>131</v>
      </c>
      <c r="H7" s="13">
        <v>8.0949074074074076E-2</v>
      </c>
    </row>
    <row r="8" spans="1:8" x14ac:dyDescent="0.25">
      <c r="A8" s="9">
        <v>2</v>
      </c>
      <c r="B8" s="10" t="s">
        <v>868</v>
      </c>
      <c r="C8" s="10" t="s">
        <v>148</v>
      </c>
      <c r="D8" s="11">
        <v>197</v>
      </c>
      <c r="E8" s="11" t="s">
        <v>869</v>
      </c>
      <c r="F8" s="11">
        <v>50</v>
      </c>
      <c r="G8" s="11" t="s">
        <v>131</v>
      </c>
      <c r="H8" s="13">
        <v>8.2326388888888893E-2</v>
      </c>
    </row>
    <row r="9" spans="1:8" x14ac:dyDescent="0.25">
      <c r="A9" s="9">
        <v>3</v>
      </c>
      <c r="B9" s="10" t="s">
        <v>870</v>
      </c>
      <c r="C9" s="10" t="s">
        <v>136</v>
      </c>
      <c r="D9" s="11">
        <v>712</v>
      </c>
      <c r="E9" s="11" t="s">
        <v>871</v>
      </c>
      <c r="F9" s="11">
        <v>20</v>
      </c>
      <c r="G9" s="11" t="s">
        <v>131</v>
      </c>
      <c r="H9" s="13">
        <v>8.7719907407407413E-2</v>
      </c>
    </row>
    <row r="10" spans="1:8" x14ac:dyDescent="0.25">
      <c r="A10" s="9">
        <v>4</v>
      </c>
      <c r="B10" s="10" t="s">
        <v>872</v>
      </c>
      <c r="C10" s="10" t="s">
        <v>218</v>
      </c>
      <c r="D10" s="11">
        <v>422</v>
      </c>
      <c r="E10" s="11" t="s">
        <v>873</v>
      </c>
      <c r="F10" s="11">
        <v>48</v>
      </c>
      <c r="G10" s="11" t="s">
        <v>131</v>
      </c>
      <c r="H10" s="13">
        <v>8.9571759259259254E-2</v>
      </c>
    </row>
    <row r="11" spans="1:8" x14ac:dyDescent="0.25">
      <c r="A11" s="9">
        <v>5</v>
      </c>
      <c r="B11" s="10" t="s">
        <v>874</v>
      </c>
      <c r="C11" s="10" t="s">
        <v>130</v>
      </c>
      <c r="D11" s="11">
        <v>1370</v>
      </c>
      <c r="E11" s="11" t="s">
        <v>875</v>
      </c>
      <c r="F11" s="11">
        <v>47</v>
      </c>
      <c r="G11" s="11" t="s">
        <v>131</v>
      </c>
      <c r="H11" s="13">
        <v>9.1145833333333329E-2</v>
      </c>
    </row>
    <row r="12" spans="1:8" x14ac:dyDescent="0.25">
      <c r="A12" s="9">
        <v>6</v>
      </c>
      <c r="B12" s="10" t="s">
        <v>876</v>
      </c>
      <c r="C12" s="10" t="s">
        <v>369</v>
      </c>
      <c r="D12" s="11">
        <v>1945</v>
      </c>
      <c r="E12" s="11" t="s">
        <v>877</v>
      </c>
      <c r="F12" s="11">
        <v>35</v>
      </c>
      <c r="G12" s="11" t="s">
        <v>131</v>
      </c>
      <c r="H12" s="13">
        <v>9.1423611111111122E-2</v>
      </c>
    </row>
    <row r="13" spans="1:8" x14ac:dyDescent="0.25">
      <c r="A13" s="9">
        <v>7</v>
      </c>
      <c r="B13" s="10" t="s">
        <v>878</v>
      </c>
      <c r="C13" s="10" t="s">
        <v>188</v>
      </c>
      <c r="D13" s="11">
        <v>1031</v>
      </c>
      <c r="E13" s="11" t="s">
        <v>879</v>
      </c>
      <c r="F13" s="11">
        <v>41</v>
      </c>
      <c r="G13" s="11" t="s">
        <v>131</v>
      </c>
      <c r="H13" s="13">
        <v>9.4340277777777773E-2</v>
      </c>
    </row>
    <row r="14" spans="1:8" x14ac:dyDescent="0.25">
      <c r="A14" s="9">
        <v>8</v>
      </c>
      <c r="B14" s="10" t="s">
        <v>880</v>
      </c>
      <c r="C14" s="10" t="s">
        <v>369</v>
      </c>
      <c r="D14" s="11">
        <v>1960</v>
      </c>
      <c r="E14" s="11" t="s">
        <v>881</v>
      </c>
      <c r="F14" s="11">
        <v>41</v>
      </c>
      <c r="G14" s="11" t="s">
        <v>131</v>
      </c>
      <c r="H14" s="13">
        <v>9.5034722222222215E-2</v>
      </c>
    </row>
    <row r="15" spans="1:8" x14ac:dyDescent="0.25">
      <c r="A15" s="9">
        <v>9</v>
      </c>
      <c r="B15" s="10" t="s">
        <v>882</v>
      </c>
      <c r="C15" s="10" t="s">
        <v>130</v>
      </c>
      <c r="D15" s="11">
        <v>1455</v>
      </c>
      <c r="E15" s="11" t="s">
        <v>883</v>
      </c>
      <c r="F15" s="11">
        <v>42</v>
      </c>
      <c r="G15" s="11" t="s">
        <v>131</v>
      </c>
      <c r="H15" s="13">
        <v>9.5648148148148149E-2</v>
      </c>
    </row>
    <row r="16" spans="1:8" x14ac:dyDescent="0.25">
      <c r="A16" s="9">
        <v>10</v>
      </c>
      <c r="B16" s="10" t="s">
        <v>884</v>
      </c>
      <c r="C16" s="10" t="s">
        <v>130</v>
      </c>
      <c r="D16" s="11">
        <v>1600</v>
      </c>
      <c r="E16" s="11" t="s">
        <v>885</v>
      </c>
      <c r="F16" s="11">
        <v>37</v>
      </c>
      <c r="G16" s="11" t="s">
        <v>131</v>
      </c>
      <c r="H16" s="13">
        <v>9.571759259259259E-2</v>
      </c>
    </row>
    <row r="17" spans="1:8" x14ac:dyDescent="0.25">
      <c r="A17" s="9">
        <v>11</v>
      </c>
      <c r="B17" s="10" t="s">
        <v>886</v>
      </c>
      <c r="C17" s="10" t="s">
        <v>130</v>
      </c>
      <c r="D17" s="11">
        <v>1150</v>
      </c>
      <c r="E17" s="11" t="s">
        <v>887</v>
      </c>
      <c r="F17" s="11">
        <v>37</v>
      </c>
      <c r="G17" s="11" t="s">
        <v>131</v>
      </c>
      <c r="H17" s="13">
        <v>9.6469907407407407E-2</v>
      </c>
    </row>
    <row r="18" spans="1:8" x14ac:dyDescent="0.25">
      <c r="A18" s="9">
        <v>12</v>
      </c>
      <c r="B18" s="10" t="s">
        <v>888</v>
      </c>
      <c r="C18" s="10" t="s">
        <v>130</v>
      </c>
      <c r="D18" s="11">
        <v>1775</v>
      </c>
      <c r="E18" s="11" t="s">
        <v>889</v>
      </c>
      <c r="F18" s="11">
        <v>36</v>
      </c>
      <c r="G18" s="11" t="s">
        <v>131</v>
      </c>
      <c r="H18" s="13">
        <v>9.723379629629629E-2</v>
      </c>
    </row>
    <row r="19" spans="1:8" x14ac:dyDescent="0.25">
      <c r="A19" s="9">
        <v>13</v>
      </c>
      <c r="B19" s="10" t="s">
        <v>890</v>
      </c>
      <c r="C19" s="10" t="s">
        <v>130</v>
      </c>
      <c r="D19" s="11">
        <v>1222</v>
      </c>
      <c r="E19" s="11" t="s">
        <v>891</v>
      </c>
      <c r="F19" s="11">
        <v>44</v>
      </c>
      <c r="G19" s="11" t="s">
        <v>131</v>
      </c>
      <c r="H19" s="13">
        <v>9.723379629629629E-2</v>
      </c>
    </row>
    <row r="20" spans="1:8" x14ac:dyDescent="0.25">
      <c r="A20" s="9">
        <v>14</v>
      </c>
      <c r="B20" s="10" t="s">
        <v>892</v>
      </c>
      <c r="C20" s="10" t="s">
        <v>17</v>
      </c>
      <c r="D20" s="11">
        <v>4347</v>
      </c>
      <c r="E20" s="11" t="s">
        <v>893</v>
      </c>
      <c r="F20" s="11">
        <v>38</v>
      </c>
      <c r="G20" s="11" t="s">
        <v>131</v>
      </c>
      <c r="H20" s="13">
        <v>9.7881944444444438E-2</v>
      </c>
    </row>
    <row r="21" spans="1:8" x14ac:dyDescent="0.25">
      <c r="A21" s="9">
        <v>15</v>
      </c>
      <c r="B21" s="10" t="s">
        <v>894</v>
      </c>
      <c r="C21" s="10" t="s">
        <v>148</v>
      </c>
      <c r="D21" s="11">
        <v>141</v>
      </c>
      <c r="E21" s="11" t="s">
        <v>895</v>
      </c>
      <c r="F21" s="11">
        <v>31</v>
      </c>
      <c r="G21" s="11" t="s">
        <v>131</v>
      </c>
      <c r="H21" s="13">
        <v>9.8877314814814821E-2</v>
      </c>
    </row>
    <row r="22" spans="1:8" x14ac:dyDescent="0.25">
      <c r="A22" s="9">
        <v>16</v>
      </c>
      <c r="B22" s="10" t="s">
        <v>896</v>
      </c>
      <c r="C22" s="10" t="s">
        <v>177</v>
      </c>
      <c r="D22" s="11">
        <v>850</v>
      </c>
      <c r="E22" s="11" t="s">
        <v>897</v>
      </c>
      <c r="F22" s="11">
        <v>41</v>
      </c>
      <c r="G22" s="11" t="s">
        <v>131</v>
      </c>
      <c r="H22" s="13">
        <v>0.10013888888888889</v>
      </c>
    </row>
    <row r="23" spans="1:8" x14ac:dyDescent="0.25">
      <c r="A23" s="9">
        <v>17</v>
      </c>
      <c r="B23" s="10" t="s">
        <v>898</v>
      </c>
      <c r="C23" s="10" t="s">
        <v>17</v>
      </c>
      <c r="D23" s="11">
        <v>4351</v>
      </c>
      <c r="E23" s="11" t="s">
        <v>899</v>
      </c>
      <c r="F23" s="11">
        <v>48</v>
      </c>
      <c r="G23" s="11" t="s">
        <v>131</v>
      </c>
      <c r="H23" s="13">
        <v>0.10053240740740742</v>
      </c>
    </row>
    <row r="24" spans="1:8" x14ac:dyDescent="0.25">
      <c r="A24" s="9">
        <v>18</v>
      </c>
      <c r="B24" s="10" t="s">
        <v>900</v>
      </c>
      <c r="C24" s="10" t="s">
        <v>148</v>
      </c>
      <c r="D24" s="11">
        <v>42</v>
      </c>
      <c r="E24" s="11" t="s">
        <v>901</v>
      </c>
      <c r="F24" s="11">
        <v>47</v>
      </c>
      <c r="G24" s="11" t="s">
        <v>131</v>
      </c>
      <c r="H24" s="13">
        <v>0.10053240740740742</v>
      </c>
    </row>
    <row r="25" spans="1:8" x14ac:dyDescent="0.25">
      <c r="A25" s="9">
        <v>19</v>
      </c>
      <c r="B25" s="10" t="s">
        <v>902</v>
      </c>
      <c r="C25" s="10" t="s">
        <v>130</v>
      </c>
      <c r="D25" s="11">
        <v>9001</v>
      </c>
      <c r="E25" s="11" t="s">
        <v>903</v>
      </c>
      <c r="F25" s="11">
        <v>61</v>
      </c>
      <c r="G25" s="11" t="s">
        <v>162</v>
      </c>
      <c r="H25" s="13">
        <v>0.10240740740740741</v>
      </c>
    </row>
    <row r="26" spans="1:8" x14ac:dyDescent="0.25">
      <c r="A26" s="9">
        <v>20</v>
      </c>
      <c r="B26" s="10" t="s">
        <v>904</v>
      </c>
      <c r="C26" s="10" t="s">
        <v>148</v>
      </c>
      <c r="D26" s="11">
        <v>222</v>
      </c>
      <c r="E26" s="11" t="s">
        <v>905</v>
      </c>
      <c r="F26" s="11">
        <v>42</v>
      </c>
      <c r="G26" s="11" t="s">
        <v>131</v>
      </c>
      <c r="H26" s="13">
        <v>0.10453703703703704</v>
      </c>
    </row>
    <row r="27" spans="1:8" x14ac:dyDescent="0.25">
      <c r="A27" s="9">
        <v>21</v>
      </c>
      <c r="B27" s="10" t="s">
        <v>906</v>
      </c>
      <c r="C27" s="10" t="s">
        <v>130</v>
      </c>
      <c r="D27" s="11">
        <v>1193</v>
      </c>
      <c r="E27" s="11" t="s">
        <v>907</v>
      </c>
      <c r="F27" s="11">
        <v>44</v>
      </c>
      <c r="G27" s="11" t="s">
        <v>131</v>
      </c>
      <c r="H27" s="13">
        <v>0.10491898148148149</v>
      </c>
    </row>
    <row r="28" spans="1:8" x14ac:dyDescent="0.25">
      <c r="A28" s="9">
        <v>22</v>
      </c>
      <c r="B28" s="10" t="s">
        <v>908</v>
      </c>
      <c r="C28" s="10" t="s">
        <v>148</v>
      </c>
      <c r="D28" s="11">
        <v>9002</v>
      </c>
      <c r="E28" s="11" t="s">
        <v>909</v>
      </c>
      <c r="F28" s="11">
        <v>42</v>
      </c>
      <c r="G28" s="11" t="s">
        <v>131</v>
      </c>
      <c r="H28" s="13">
        <v>0.10597222222222223</v>
      </c>
    </row>
    <row r="29" spans="1:8" x14ac:dyDescent="0.25">
      <c r="A29" s="9">
        <v>23</v>
      </c>
      <c r="B29" s="10" t="s">
        <v>910</v>
      </c>
      <c r="C29" s="10" t="s">
        <v>130</v>
      </c>
      <c r="D29" s="11">
        <v>1448</v>
      </c>
      <c r="E29" s="11" t="s">
        <v>911</v>
      </c>
      <c r="F29" s="11">
        <v>45</v>
      </c>
      <c r="G29" s="11" t="s">
        <v>131</v>
      </c>
      <c r="H29" s="13">
        <v>0.10637731481481481</v>
      </c>
    </row>
    <row r="30" spans="1:8" x14ac:dyDescent="0.25">
      <c r="A30" s="9">
        <v>24</v>
      </c>
      <c r="B30" s="10" t="s">
        <v>912</v>
      </c>
      <c r="C30" s="10" t="s">
        <v>255</v>
      </c>
      <c r="D30" s="11">
        <v>2071</v>
      </c>
      <c r="E30" s="11" t="s">
        <v>913</v>
      </c>
      <c r="F30" s="11">
        <v>45</v>
      </c>
      <c r="G30" s="11" t="s">
        <v>131</v>
      </c>
      <c r="H30" s="13">
        <v>0.10668981481481482</v>
      </c>
    </row>
    <row r="31" spans="1:8" x14ac:dyDescent="0.25">
      <c r="A31" s="9">
        <v>25</v>
      </c>
      <c r="B31" s="10" t="s">
        <v>914</v>
      </c>
      <c r="C31" s="10" t="s">
        <v>136</v>
      </c>
      <c r="D31" s="11">
        <v>816</v>
      </c>
      <c r="E31" s="11" t="s">
        <v>915</v>
      </c>
      <c r="F31" s="11">
        <v>55</v>
      </c>
      <c r="G31" s="11" t="s">
        <v>131</v>
      </c>
      <c r="H31" s="13">
        <v>0.10680555555555556</v>
      </c>
    </row>
    <row r="32" spans="1:8" x14ac:dyDescent="0.25">
      <c r="A32" s="9">
        <v>26</v>
      </c>
      <c r="B32" s="10" t="s">
        <v>916</v>
      </c>
      <c r="C32" s="10" t="s">
        <v>188</v>
      </c>
      <c r="D32" s="11">
        <v>1084</v>
      </c>
      <c r="E32" s="11" t="s">
        <v>917</v>
      </c>
      <c r="F32" s="11">
        <v>43</v>
      </c>
      <c r="G32" s="11" t="s">
        <v>162</v>
      </c>
      <c r="H32" s="13">
        <v>0.10680555555555556</v>
      </c>
    </row>
    <row r="33" spans="1:8" x14ac:dyDescent="0.25">
      <c r="A33" s="9">
        <v>27</v>
      </c>
      <c r="B33" s="10" t="s">
        <v>918</v>
      </c>
      <c r="C33" s="10" t="s">
        <v>17</v>
      </c>
      <c r="D33" s="11">
        <v>4300</v>
      </c>
      <c r="E33" s="11" t="s">
        <v>919</v>
      </c>
      <c r="F33" s="11">
        <v>35</v>
      </c>
      <c r="G33" s="11" t="s">
        <v>162</v>
      </c>
      <c r="H33" s="13">
        <v>0.10795138888888889</v>
      </c>
    </row>
    <row r="34" spans="1:8" x14ac:dyDescent="0.25">
      <c r="A34" s="9">
        <v>28</v>
      </c>
      <c r="B34" s="10" t="s">
        <v>920</v>
      </c>
      <c r="C34" s="10" t="s">
        <v>148</v>
      </c>
      <c r="D34" s="11">
        <v>138</v>
      </c>
      <c r="E34" s="11" t="s">
        <v>921</v>
      </c>
      <c r="F34" s="11">
        <v>61</v>
      </c>
      <c r="G34" s="11" t="s">
        <v>131</v>
      </c>
      <c r="H34" s="13">
        <v>0.10930555555555554</v>
      </c>
    </row>
    <row r="35" spans="1:8" x14ac:dyDescent="0.25">
      <c r="A35" s="9">
        <v>29</v>
      </c>
      <c r="B35" s="10" t="s">
        <v>922</v>
      </c>
      <c r="C35" s="10" t="s">
        <v>197</v>
      </c>
      <c r="D35" s="11">
        <v>2011</v>
      </c>
      <c r="E35" s="11" t="s">
        <v>923</v>
      </c>
      <c r="F35" s="11">
        <v>45</v>
      </c>
      <c r="G35" s="11" t="s">
        <v>131</v>
      </c>
      <c r="H35" s="13">
        <v>0.10984953703703704</v>
      </c>
    </row>
    <row r="36" spans="1:8" x14ac:dyDescent="0.25">
      <c r="A36" s="9">
        <v>30</v>
      </c>
      <c r="B36" s="10" t="s">
        <v>924</v>
      </c>
      <c r="C36" s="10" t="s">
        <v>130</v>
      </c>
      <c r="D36" s="11">
        <v>1174</v>
      </c>
      <c r="E36" s="11" t="s">
        <v>925</v>
      </c>
      <c r="F36" s="11">
        <v>45</v>
      </c>
      <c r="G36" s="11" t="s">
        <v>131</v>
      </c>
      <c r="H36" s="13">
        <v>0.11017361111111111</v>
      </c>
    </row>
    <row r="37" spans="1:8" x14ac:dyDescent="0.25">
      <c r="A37" s="9">
        <v>31</v>
      </c>
      <c r="B37" s="10" t="s">
        <v>926</v>
      </c>
      <c r="C37" s="10" t="s">
        <v>148</v>
      </c>
      <c r="D37" s="11">
        <v>118</v>
      </c>
      <c r="E37" s="11" t="s">
        <v>927</v>
      </c>
      <c r="F37" s="11">
        <v>34</v>
      </c>
      <c r="G37" s="11" t="s">
        <v>131</v>
      </c>
      <c r="H37" s="13">
        <v>0.11121527777777777</v>
      </c>
    </row>
    <row r="38" spans="1:8" x14ac:dyDescent="0.25">
      <c r="A38" s="9">
        <v>32</v>
      </c>
      <c r="B38" s="10" t="s">
        <v>928</v>
      </c>
      <c r="C38" s="10" t="s">
        <v>130</v>
      </c>
      <c r="D38" s="11">
        <v>1349</v>
      </c>
      <c r="E38" s="11" t="s">
        <v>929</v>
      </c>
      <c r="F38" s="11">
        <v>62</v>
      </c>
      <c r="G38" s="11" t="s">
        <v>131</v>
      </c>
      <c r="H38" s="13">
        <v>0.11150462962962963</v>
      </c>
    </row>
    <row r="39" spans="1:8" x14ac:dyDescent="0.25">
      <c r="A39" s="9">
        <v>33</v>
      </c>
      <c r="B39" s="10" t="s">
        <v>930</v>
      </c>
      <c r="C39" s="10" t="s">
        <v>17</v>
      </c>
      <c r="D39" s="11">
        <v>4294</v>
      </c>
      <c r="E39" s="11" t="s">
        <v>931</v>
      </c>
      <c r="F39" s="11">
        <v>26</v>
      </c>
      <c r="G39" s="11" t="s">
        <v>131</v>
      </c>
      <c r="H39" s="13">
        <v>0.11158564814814814</v>
      </c>
    </row>
    <row r="40" spans="1:8" x14ac:dyDescent="0.25">
      <c r="A40" s="9">
        <v>34</v>
      </c>
      <c r="B40" s="10" t="s">
        <v>932</v>
      </c>
      <c r="C40" s="10" t="s">
        <v>188</v>
      </c>
      <c r="D40" s="11">
        <v>1027</v>
      </c>
      <c r="E40" s="11" t="s">
        <v>933</v>
      </c>
      <c r="F40" s="11">
        <v>47</v>
      </c>
      <c r="G40" s="11" t="s">
        <v>131</v>
      </c>
      <c r="H40" s="13">
        <v>0.11180555555555556</v>
      </c>
    </row>
    <row r="41" spans="1:8" x14ac:dyDescent="0.25">
      <c r="A41" s="9">
        <v>35</v>
      </c>
      <c r="B41" s="10" t="s">
        <v>934</v>
      </c>
      <c r="C41" s="10" t="s">
        <v>130</v>
      </c>
      <c r="D41" s="11">
        <v>1230</v>
      </c>
      <c r="E41" s="11" t="s">
        <v>935</v>
      </c>
      <c r="F41" s="11">
        <v>31</v>
      </c>
      <c r="G41" s="11" t="s">
        <v>131</v>
      </c>
      <c r="H41" s="13">
        <v>0.11180555555555556</v>
      </c>
    </row>
    <row r="42" spans="1:8" x14ac:dyDescent="0.25">
      <c r="A42" s="9">
        <v>36</v>
      </c>
      <c r="B42" s="10" t="s">
        <v>936</v>
      </c>
      <c r="C42" s="10" t="s">
        <v>177</v>
      </c>
      <c r="D42" s="11">
        <v>831</v>
      </c>
      <c r="E42" s="11" t="s">
        <v>937</v>
      </c>
      <c r="F42" s="11">
        <v>43</v>
      </c>
      <c r="G42" s="11" t="s">
        <v>131</v>
      </c>
      <c r="H42" s="13">
        <v>0.11192129629629628</v>
      </c>
    </row>
    <row r="43" spans="1:8" x14ac:dyDescent="0.25">
      <c r="A43" s="9">
        <v>37</v>
      </c>
      <c r="B43" s="10" t="s">
        <v>938</v>
      </c>
      <c r="C43" s="10" t="s">
        <v>136</v>
      </c>
      <c r="D43" s="11">
        <v>818</v>
      </c>
      <c r="E43" s="11" t="s">
        <v>939</v>
      </c>
      <c r="F43" s="11">
        <v>71</v>
      </c>
      <c r="G43" s="11" t="s">
        <v>131</v>
      </c>
      <c r="H43" s="13">
        <v>0.11329861111111111</v>
      </c>
    </row>
    <row r="44" spans="1:8" x14ac:dyDescent="0.25">
      <c r="A44" s="9">
        <v>38</v>
      </c>
      <c r="B44" s="10" t="s">
        <v>940</v>
      </c>
      <c r="C44" s="10" t="s">
        <v>130</v>
      </c>
      <c r="D44" s="11">
        <v>1369</v>
      </c>
      <c r="E44" s="11" t="s">
        <v>941</v>
      </c>
      <c r="F44" s="11">
        <v>35</v>
      </c>
      <c r="G44" s="11" t="s">
        <v>131</v>
      </c>
      <c r="H44" s="13">
        <v>0.11392361111111111</v>
      </c>
    </row>
    <row r="45" spans="1:8" x14ac:dyDescent="0.25">
      <c r="A45" s="9">
        <v>39</v>
      </c>
      <c r="B45" s="10" t="s">
        <v>942</v>
      </c>
      <c r="C45" s="10" t="s">
        <v>148</v>
      </c>
      <c r="D45" s="11">
        <v>40</v>
      </c>
      <c r="E45" s="11" t="s">
        <v>943</v>
      </c>
      <c r="F45" s="11">
        <v>39</v>
      </c>
      <c r="G45" s="11" t="s">
        <v>131</v>
      </c>
      <c r="H45" s="13">
        <v>0.11400462962962964</v>
      </c>
    </row>
    <row r="46" spans="1:8" x14ac:dyDescent="0.25">
      <c r="A46" s="9">
        <v>40</v>
      </c>
      <c r="B46" s="10" t="s">
        <v>944</v>
      </c>
      <c r="C46" s="10" t="s">
        <v>148</v>
      </c>
      <c r="D46" s="11">
        <v>290</v>
      </c>
      <c r="E46" s="11" t="s">
        <v>945</v>
      </c>
      <c r="F46" s="11">
        <v>50</v>
      </c>
      <c r="G46" s="11" t="s">
        <v>131</v>
      </c>
      <c r="H46" s="13">
        <v>0.11400462962962964</v>
      </c>
    </row>
    <row r="47" spans="1:8" x14ac:dyDescent="0.25">
      <c r="A47" s="9">
        <v>41</v>
      </c>
      <c r="B47" s="10" t="s">
        <v>946</v>
      </c>
      <c r="C47" s="10" t="s">
        <v>369</v>
      </c>
      <c r="D47" s="11">
        <v>1931</v>
      </c>
      <c r="E47" s="11" t="s">
        <v>947</v>
      </c>
      <c r="F47" s="11">
        <v>57</v>
      </c>
      <c r="G47" s="11" t="s">
        <v>131</v>
      </c>
      <c r="H47" s="13">
        <v>0.11412037037037037</v>
      </c>
    </row>
    <row r="48" spans="1:8" x14ac:dyDescent="0.25">
      <c r="A48" s="9">
        <v>42</v>
      </c>
      <c r="B48" s="10" t="s">
        <v>948</v>
      </c>
      <c r="C48" s="10" t="s">
        <v>136</v>
      </c>
      <c r="D48" s="11">
        <v>794</v>
      </c>
      <c r="E48" s="11" t="s">
        <v>949</v>
      </c>
      <c r="F48" s="11">
        <v>50</v>
      </c>
      <c r="G48" s="11" t="s">
        <v>131</v>
      </c>
      <c r="H48" s="13">
        <v>0.11484953703703704</v>
      </c>
    </row>
    <row r="49" spans="1:8" x14ac:dyDescent="0.25">
      <c r="A49" s="9">
        <v>43</v>
      </c>
      <c r="B49" s="10" t="s">
        <v>950</v>
      </c>
      <c r="C49" s="10" t="s">
        <v>17</v>
      </c>
      <c r="D49" s="11">
        <v>4292</v>
      </c>
      <c r="E49" s="11" t="s">
        <v>951</v>
      </c>
      <c r="F49" s="11">
        <v>40</v>
      </c>
      <c r="G49" s="11" t="s">
        <v>131</v>
      </c>
      <c r="H49" s="13">
        <v>0.1149074074074074</v>
      </c>
    </row>
    <row r="50" spans="1:8" x14ac:dyDescent="0.25">
      <c r="A50" s="9">
        <v>44</v>
      </c>
      <c r="B50" s="10" t="s">
        <v>952</v>
      </c>
      <c r="C50" s="10" t="s">
        <v>136</v>
      </c>
      <c r="D50" s="11">
        <v>644</v>
      </c>
      <c r="E50" s="11" t="s">
        <v>953</v>
      </c>
      <c r="F50" s="11">
        <v>58</v>
      </c>
      <c r="G50" s="11" t="s">
        <v>131</v>
      </c>
      <c r="H50" s="13">
        <v>0.11501157407407407</v>
      </c>
    </row>
    <row r="51" spans="1:8" x14ac:dyDescent="0.25">
      <c r="A51" s="9">
        <v>45</v>
      </c>
      <c r="B51" s="10" t="s">
        <v>954</v>
      </c>
      <c r="C51" s="10" t="s">
        <v>188</v>
      </c>
      <c r="D51" s="11">
        <v>961</v>
      </c>
      <c r="E51" s="11" t="s">
        <v>955</v>
      </c>
      <c r="F51" s="11">
        <v>41</v>
      </c>
      <c r="G51" s="11" t="s">
        <v>162</v>
      </c>
      <c r="H51" s="13">
        <v>0.11579861111111112</v>
      </c>
    </row>
    <row r="52" spans="1:8" x14ac:dyDescent="0.25">
      <c r="A52" s="9">
        <v>46</v>
      </c>
      <c r="B52" s="10" t="s">
        <v>956</v>
      </c>
      <c r="C52" s="10" t="s">
        <v>136</v>
      </c>
      <c r="D52" s="11">
        <v>677</v>
      </c>
      <c r="E52" s="11" t="s">
        <v>957</v>
      </c>
      <c r="F52" s="11">
        <v>47</v>
      </c>
      <c r="G52" s="11" t="s">
        <v>131</v>
      </c>
      <c r="H52" s="13">
        <v>0.11600694444444444</v>
      </c>
    </row>
    <row r="53" spans="1:8" x14ac:dyDescent="0.25">
      <c r="A53" s="9">
        <v>47</v>
      </c>
      <c r="B53" s="10" t="s">
        <v>958</v>
      </c>
      <c r="C53" s="10" t="s">
        <v>148</v>
      </c>
      <c r="D53" s="11">
        <v>135</v>
      </c>
      <c r="E53" s="11" t="s">
        <v>959</v>
      </c>
      <c r="F53" s="11">
        <v>47</v>
      </c>
      <c r="G53" s="11" t="s">
        <v>131</v>
      </c>
      <c r="H53" s="13">
        <v>0.11627314814814815</v>
      </c>
    </row>
    <row r="54" spans="1:8" x14ac:dyDescent="0.25">
      <c r="A54" s="9">
        <v>48</v>
      </c>
      <c r="B54" s="10" t="s">
        <v>960</v>
      </c>
      <c r="C54" s="10" t="s">
        <v>136</v>
      </c>
      <c r="D54" s="11">
        <v>627</v>
      </c>
      <c r="E54" s="11" t="s">
        <v>961</v>
      </c>
      <c r="F54" s="11">
        <v>42</v>
      </c>
      <c r="G54" s="11" t="s">
        <v>131</v>
      </c>
      <c r="H54" s="13">
        <v>0.11644675925925925</v>
      </c>
    </row>
    <row r="55" spans="1:8" x14ac:dyDescent="0.25">
      <c r="A55" s="9">
        <v>49</v>
      </c>
      <c r="B55" s="10" t="s">
        <v>962</v>
      </c>
      <c r="C55" s="10" t="s">
        <v>130</v>
      </c>
      <c r="D55" s="11">
        <v>1134</v>
      </c>
      <c r="E55" s="11" t="s">
        <v>963</v>
      </c>
      <c r="F55" s="11">
        <v>36</v>
      </c>
      <c r="G55" s="11" t="s">
        <v>162</v>
      </c>
      <c r="H55" s="13">
        <v>0.11653935185185187</v>
      </c>
    </row>
    <row r="56" spans="1:8" x14ac:dyDescent="0.25">
      <c r="A56" s="9">
        <v>50</v>
      </c>
      <c r="B56" s="10" t="s">
        <v>964</v>
      </c>
      <c r="C56" s="10" t="s">
        <v>197</v>
      </c>
      <c r="D56" s="11">
        <v>2012</v>
      </c>
      <c r="E56" s="11" t="s">
        <v>965</v>
      </c>
      <c r="F56" s="11">
        <v>32</v>
      </c>
      <c r="G56" s="11" t="s">
        <v>131</v>
      </c>
      <c r="H56" s="13">
        <v>0.11660879629629629</v>
      </c>
    </row>
    <row r="57" spans="1:8" x14ac:dyDescent="0.25">
      <c r="A57" s="9">
        <v>51</v>
      </c>
      <c r="B57" s="10" t="s">
        <v>1238</v>
      </c>
      <c r="C57" s="10" t="s">
        <v>130</v>
      </c>
      <c r="D57" s="11">
        <v>1767</v>
      </c>
      <c r="E57" s="11" t="s">
        <v>1239</v>
      </c>
      <c r="F57" s="11">
        <v>37</v>
      </c>
      <c r="G57" s="11" t="s">
        <v>131</v>
      </c>
      <c r="H57" s="17" t="s">
        <v>1240</v>
      </c>
    </row>
    <row r="58" spans="1:8" x14ac:dyDescent="0.25">
      <c r="A58" s="9">
        <v>52</v>
      </c>
      <c r="B58" s="10" t="s">
        <v>966</v>
      </c>
      <c r="C58" s="10" t="s">
        <v>130</v>
      </c>
      <c r="D58" s="11">
        <v>1279</v>
      </c>
      <c r="E58" s="11" t="s">
        <v>967</v>
      </c>
      <c r="F58" s="11">
        <v>37</v>
      </c>
      <c r="G58" s="11" t="s">
        <v>131</v>
      </c>
      <c r="H58" s="13">
        <v>0.11810185185185185</v>
      </c>
    </row>
    <row r="59" spans="1:8" x14ac:dyDescent="0.25">
      <c r="A59" s="9">
        <v>53</v>
      </c>
      <c r="B59" s="10" t="s">
        <v>968</v>
      </c>
      <c r="C59" s="10" t="s">
        <v>969</v>
      </c>
      <c r="D59" s="11">
        <v>4566</v>
      </c>
      <c r="E59" s="11" t="s">
        <v>970</v>
      </c>
      <c r="F59" s="11">
        <v>34</v>
      </c>
      <c r="G59" s="11" t="s">
        <v>162</v>
      </c>
      <c r="H59" s="13">
        <v>0.11863425925925926</v>
      </c>
    </row>
    <row r="60" spans="1:8" x14ac:dyDescent="0.25">
      <c r="A60" s="9">
        <v>54</v>
      </c>
      <c r="B60" s="10" t="s">
        <v>971</v>
      </c>
      <c r="C60" s="10" t="s">
        <v>130</v>
      </c>
      <c r="D60" s="11">
        <v>1405</v>
      </c>
      <c r="E60" s="11" t="s">
        <v>972</v>
      </c>
      <c r="F60" s="11">
        <v>47</v>
      </c>
      <c r="G60" s="11" t="s">
        <v>162</v>
      </c>
      <c r="H60" s="13">
        <v>0.11903935185185184</v>
      </c>
    </row>
    <row r="61" spans="1:8" x14ac:dyDescent="0.25">
      <c r="A61" s="9">
        <v>55</v>
      </c>
      <c r="B61" s="10" t="s">
        <v>973</v>
      </c>
      <c r="C61" s="10" t="s">
        <v>130</v>
      </c>
      <c r="D61" s="11">
        <v>1756</v>
      </c>
      <c r="E61" s="11" t="s">
        <v>974</v>
      </c>
      <c r="F61" s="11">
        <v>28</v>
      </c>
      <c r="G61" s="11" t="s">
        <v>162</v>
      </c>
      <c r="H61" s="13">
        <v>0.11903935185185184</v>
      </c>
    </row>
    <row r="62" spans="1:8" x14ac:dyDescent="0.25">
      <c r="A62" s="9">
        <v>56</v>
      </c>
      <c r="B62" s="10" t="s">
        <v>975</v>
      </c>
      <c r="C62" s="10" t="s">
        <v>130</v>
      </c>
      <c r="D62" s="11">
        <v>1768</v>
      </c>
      <c r="E62" s="11" t="s">
        <v>976</v>
      </c>
      <c r="F62" s="11">
        <v>26</v>
      </c>
      <c r="G62" s="11" t="s">
        <v>131</v>
      </c>
      <c r="H62" s="13">
        <v>0.12053240740740741</v>
      </c>
    </row>
    <row r="63" spans="1:8" x14ac:dyDescent="0.25">
      <c r="A63" s="9">
        <v>57</v>
      </c>
      <c r="B63" s="10" t="s">
        <v>977</v>
      </c>
      <c r="C63" s="10" t="s">
        <v>978</v>
      </c>
      <c r="D63" s="11">
        <v>4567</v>
      </c>
      <c r="E63" s="11" t="s">
        <v>979</v>
      </c>
      <c r="F63" s="11">
        <v>54</v>
      </c>
      <c r="G63" s="11" t="s">
        <v>131</v>
      </c>
      <c r="H63" s="13">
        <v>0.12059027777777777</v>
      </c>
    </row>
    <row r="64" spans="1:8" x14ac:dyDescent="0.25">
      <c r="A64" s="9">
        <v>58</v>
      </c>
      <c r="B64" s="10" t="s">
        <v>980</v>
      </c>
      <c r="C64" s="10" t="s">
        <v>130</v>
      </c>
      <c r="D64" s="11">
        <v>1757</v>
      </c>
      <c r="E64" s="11" t="s">
        <v>981</v>
      </c>
      <c r="F64" s="11">
        <v>35</v>
      </c>
      <c r="G64" s="11" t="s">
        <v>131</v>
      </c>
      <c r="H64" s="13">
        <v>0.12072916666666667</v>
      </c>
    </row>
    <row r="65" spans="1:8" x14ac:dyDescent="0.25">
      <c r="A65" s="9">
        <v>59</v>
      </c>
      <c r="B65" s="10" t="s">
        <v>982</v>
      </c>
      <c r="C65" s="10" t="s">
        <v>188</v>
      </c>
      <c r="D65" s="11">
        <v>1700</v>
      </c>
      <c r="E65" s="11" t="s">
        <v>983</v>
      </c>
      <c r="F65" s="11">
        <v>54</v>
      </c>
      <c r="G65" s="11" t="s">
        <v>162</v>
      </c>
      <c r="H65" s="13">
        <v>0.12074074074074075</v>
      </c>
    </row>
    <row r="66" spans="1:8" x14ac:dyDescent="0.25">
      <c r="A66" s="9">
        <v>60</v>
      </c>
      <c r="B66" s="10" t="s">
        <v>984</v>
      </c>
      <c r="C66" s="10" t="s">
        <v>130</v>
      </c>
      <c r="D66" s="11">
        <v>1249</v>
      </c>
      <c r="E66" s="11" t="s">
        <v>985</v>
      </c>
      <c r="F66" s="11">
        <v>46</v>
      </c>
      <c r="G66" s="11" t="s">
        <v>131</v>
      </c>
      <c r="H66" s="13">
        <v>0.12087962962962963</v>
      </c>
    </row>
    <row r="67" spans="1:8" x14ac:dyDescent="0.25">
      <c r="A67" s="9">
        <v>61</v>
      </c>
      <c r="B67" s="10" t="s">
        <v>986</v>
      </c>
      <c r="C67" s="10" t="s">
        <v>188</v>
      </c>
      <c r="D67" s="11">
        <v>1065</v>
      </c>
      <c r="E67" s="11" t="s">
        <v>987</v>
      </c>
      <c r="F67" s="11">
        <v>35</v>
      </c>
      <c r="G67" s="11" t="s">
        <v>162</v>
      </c>
      <c r="H67" s="13">
        <v>0.12135416666666667</v>
      </c>
    </row>
    <row r="68" spans="1:8" x14ac:dyDescent="0.25">
      <c r="A68" s="9">
        <v>62</v>
      </c>
      <c r="B68" s="10" t="s">
        <v>988</v>
      </c>
      <c r="C68" s="10" t="s">
        <v>369</v>
      </c>
      <c r="D68" s="11">
        <v>1970</v>
      </c>
      <c r="E68" s="11" t="s">
        <v>989</v>
      </c>
      <c r="F68" s="11">
        <v>42</v>
      </c>
      <c r="G68" s="11" t="s">
        <v>131</v>
      </c>
      <c r="H68" s="13">
        <v>0.12162037037037036</v>
      </c>
    </row>
    <row r="69" spans="1:8" x14ac:dyDescent="0.25">
      <c r="A69" s="9">
        <v>63</v>
      </c>
      <c r="B69" s="10" t="s">
        <v>990</v>
      </c>
      <c r="C69" s="10" t="s">
        <v>856</v>
      </c>
      <c r="D69" s="11">
        <v>1882</v>
      </c>
      <c r="E69" s="11" t="s">
        <v>991</v>
      </c>
      <c r="F69" s="11">
        <v>35</v>
      </c>
      <c r="G69" s="11" t="s">
        <v>162</v>
      </c>
      <c r="H69" s="13">
        <v>0.12181712962962964</v>
      </c>
    </row>
    <row r="70" spans="1:8" x14ac:dyDescent="0.25">
      <c r="A70" s="9">
        <v>64</v>
      </c>
      <c r="B70" s="10" t="s">
        <v>992</v>
      </c>
      <c r="C70" s="10" t="s">
        <v>856</v>
      </c>
      <c r="D70" s="11">
        <v>1877</v>
      </c>
      <c r="E70" s="11" t="s">
        <v>993</v>
      </c>
      <c r="F70" s="11">
        <v>38</v>
      </c>
      <c r="G70" s="11" t="s">
        <v>162</v>
      </c>
      <c r="H70" s="13">
        <v>0.12181712962962964</v>
      </c>
    </row>
    <row r="71" spans="1:8" x14ac:dyDescent="0.25">
      <c r="A71" s="9">
        <v>65</v>
      </c>
      <c r="B71" s="10" t="s">
        <v>994</v>
      </c>
      <c r="C71" s="10" t="s">
        <v>17</v>
      </c>
      <c r="D71" s="11">
        <v>4325</v>
      </c>
      <c r="E71" s="11" t="s">
        <v>995</v>
      </c>
      <c r="F71" s="11">
        <v>28</v>
      </c>
      <c r="G71" s="11" t="s">
        <v>162</v>
      </c>
      <c r="H71" s="13">
        <v>0.1218287037037037</v>
      </c>
    </row>
    <row r="72" spans="1:8" x14ac:dyDescent="0.25">
      <c r="A72" s="9">
        <v>66</v>
      </c>
      <c r="B72" s="10" t="s">
        <v>996</v>
      </c>
      <c r="C72" s="10" t="s">
        <v>130</v>
      </c>
      <c r="D72" s="11">
        <v>1220</v>
      </c>
      <c r="E72" s="11" t="s">
        <v>997</v>
      </c>
      <c r="F72" s="11">
        <v>48</v>
      </c>
      <c r="G72" s="11" t="s">
        <v>131</v>
      </c>
      <c r="H72" s="13">
        <v>0.1225</v>
      </c>
    </row>
    <row r="73" spans="1:8" x14ac:dyDescent="0.25">
      <c r="A73" s="9">
        <v>67</v>
      </c>
      <c r="B73" s="10" t="s">
        <v>998</v>
      </c>
      <c r="C73" s="10" t="s">
        <v>188</v>
      </c>
      <c r="D73" s="11">
        <v>1051</v>
      </c>
      <c r="E73" s="11" t="s">
        <v>999</v>
      </c>
      <c r="F73" s="11">
        <v>48</v>
      </c>
      <c r="G73" s="11" t="s">
        <v>162</v>
      </c>
      <c r="H73" s="13">
        <v>0.1225</v>
      </c>
    </row>
    <row r="74" spans="1:8" x14ac:dyDescent="0.25">
      <c r="A74" s="9">
        <v>68</v>
      </c>
      <c r="B74" s="10" t="s">
        <v>1000</v>
      </c>
      <c r="C74" s="10" t="s">
        <v>148</v>
      </c>
      <c r="D74" s="11">
        <v>26</v>
      </c>
      <c r="E74" s="11" t="s">
        <v>1001</v>
      </c>
      <c r="F74" s="11">
        <v>37</v>
      </c>
      <c r="G74" s="11" t="s">
        <v>131</v>
      </c>
      <c r="H74" s="13">
        <v>0.12322916666666667</v>
      </c>
    </row>
    <row r="75" spans="1:8" x14ac:dyDescent="0.25">
      <c r="A75" s="9">
        <v>69</v>
      </c>
      <c r="B75" s="10" t="s">
        <v>1002</v>
      </c>
      <c r="C75" s="10" t="s">
        <v>188</v>
      </c>
      <c r="D75" s="11">
        <v>1738</v>
      </c>
      <c r="E75" s="11" t="s">
        <v>1003</v>
      </c>
      <c r="F75" s="11">
        <v>38</v>
      </c>
      <c r="G75" s="11" t="s">
        <v>131</v>
      </c>
      <c r="H75" s="13">
        <v>0.12322916666666667</v>
      </c>
    </row>
    <row r="76" spans="1:8" x14ac:dyDescent="0.25">
      <c r="A76" s="9">
        <v>70</v>
      </c>
      <c r="B76" s="10" t="s">
        <v>1004</v>
      </c>
      <c r="C76" s="10" t="s">
        <v>130</v>
      </c>
      <c r="D76" s="11">
        <v>1121</v>
      </c>
      <c r="E76" s="11" t="s">
        <v>1005</v>
      </c>
      <c r="F76" s="11">
        <v>44</v>
      </c>
      <c r="G76" s="11" t="s">
        <v>162</v>
      </c>
      <c r="H76" s="13">
        <v>0.12398148148148147</v>
      </c>
    </row>
    <row r="77" spans="1:8" x14ac:dyDescent="0.25">
      <c r="A77" s="9">
        <v>71</v>
      </c>
      <c r="B77" s="10" t="s">
        <v>1006</v>
      </c>
      <c r="C77" s="10" t="s">
        <v>136</v>
      </c>
      <c r="D77" s="11">
        <v>755</v>
      </c>
      <c r="E77" s="11" t="s">
        <v>1007</v>
      </c>
      <c r="F77" s="11">
        <v>48</v>
      </c>
      <c r="G77" s="11" t="s">
        <v>131</v>
      </c>
      <c r="H77" s="13">
        <v>0.12428240740740741</v>
      </c>
    </row>
    <row r="78" spans="1:8" x14ac:dyDescent="0.25">
      <c r="A78" s="9">
        <v>72</v>
      </c>
      <c r="B78" s="10" t="s">
        <v>1008</v>
      </c>
      <c r="C78" s="10" t="s">
        <v>130</v>
      </c>
      <c r="D78" s="11">
        <v>1785</v>
      </c>
      <c r="E78" s="11" t="s">
        <v>1009</v>
      </c>
      <c r="F78" s="11">
        <v>27</v>
      </c>
      <c r="G78" s="11" t="s">
        <v>162</v>
      </c>
      <c r="H78" s="13">
        <v>0.12479166666666668</v>
      </c>
    </row>
    <row r="79" spans="1:8" x14ac:dyDescent="0.25">
      <c r="A79" s="9">
        <v>73</v>
      </c>
      <c r="B79" s="10" t="s">
        <v>1010</v>
      </c>
      <c r="C79" s="10" t="s">
        <v>148</v>
      </c>
      <c r="D79" s="11">
        <v>169</v>
      </c>
      <c r="E79" s="11" t="s">
        <v>1011</v>
      </c>
      <c r="F79" s="11">
        <v>41</v>
      </c>
      <c r="G79" s="11" t="s">
        <v>162</v>
      </c>
      <c r="H79" s="13">
        <v>0.12604166666666666</v>
      </c>
    </row>
    <row r="80" spans="1:8" x14ac:dyDescent="0.25">
      <c r="A80" s="9">
        <v>74</v>
      </c>
      <c r="B80" s="10" t="s">
        <v>1012</v>
      </c>
      <c r="C80" s="10" t="s">
        <v>130</v>
      </c>
      <c r="D80" s="11">
        <v>1228</v>
      </c>
      <c r="E80" s="11" t="s">
        <v>1013</v>
      </c>
      <c r="F80" s="11">
        <v>39</v>
      </c>
      <c r="G80" s="11" t="s">
        <v>162</v>
      </c>
      <c r="H80" s="13">
        <v>0.12615740740740741</v>
      </c>
    </row>
    <row r="81" spans="1:8" x14ac:dyDescent="0.25">
      <c r="A81" s="9">
        <v>75</v>
      </c>
      <c r="B81" s="10" t="s">
        <v>1014</v>
      </c>
      <c r="C81" s="10" t="s">
        <v>255</v>
      </c>
      <c r="D81" s="11">
        <v>2083</v>
      </c>
      <c r="E81" s="11" t="s">
        <v>1015</v>
      </c>
      <c r="F81" s="11">
        <v>54</v>
      </c>
      <c r="G81" s="11" t="s">
        <v>131</v>
      </c>
      <c r="H81" s="13">
        <v>0.12667824074074074</v>
      </c>
    </row>
    <row r="82" spans="1:8" x14ac:dyDescent="0.25">
      <c r="A82" s="9">
        <v>76</v>
      </c>
      <c r="B82" s="10" t="s">
        <v>1016</v>
      </c>
      <c r="C82" s="10" t="s">
        <v>255</v>
      </c>
      <c r="D82" s="11">
        <v>2084</v>
      </c>
      <c r="E82" s="11" t="s">
        <v>1017</v>
      </c>
      <c r="F82" s="11">
        <v>49</v>
      </c>
      <c r="G82" s="11" t="s">
        <v>162</v>
      </c>
      <c r="H82" s="13">
        <v>0.12667824074074074</v>
      </c>
    </row>
    <row r="83" spans="1:8" x14ac:dyDescent="0.25">
      <c r="A83" s="9">
        <v>77</v>
      </c>
      <c r="B83" s="10" t="s">
        <v>1018</v>
      </c>
      <c r="C83" s="10" t="s">
        <v>188</v>
      </c>
      <c r="D83" s="11">
        <v>1066</v>
      </c>
      <c r="E83" s="11" t="s">
        <v>1019</v>
      </c>
      <c r="F83" s="11">
        <v>62</v>
      </c>
      <c r="G83" s="11" t="s">
        <v>131</v>
      </c>
      <c r="H83" s="13">
        <v>0.12672453703703704</v>
      </c>
    </row>
    <row r="84" spans="1:8" x14ac:dyDescent="0.25">
      <c r="A84" s="9">
        <v>78</v>
      </c>
      <c r="B84" s="10" t="s">
        <v>1020</v>
      </c>
      <c r="C84" s="10" t="s">
        <v>136</v>
      </c>
      <c r="D84" s="11">
        <v>799</v>
      </c>
      <c r="E84" s="11" t="s">
        <v>1021</v>
      </c>
      <c r="F84" s="11">
        <v>34</v>
      </c>
      <c r="G84" s="11" t="s">
        <v>131</v>
      </c>
      <c r="H84" s="13">
        <v>0.12714120370370371</v>
      </c>
    </row>
    <row r="85" spans="1:8" x14ac:dyDescent="0.25">
      <c r="A85" s="9">
        <v>79</v>
      </c>
      <c r="B85" s="10" t="s">
        <v>1022</v>
      </c>
      <c r="C85" s="10" t="s">
        <v>1023</v>
      </c>
      <c r="D85" s="11">
        <v>4568</v>
      </c>
      <c r="E85" s="11" t="s">
        <v>1024</v>
      </c>
      <c r="F85" s="11">
        <v>70</v>
      </c>
      <c r="G85" s="11" t="s">
        <v>131</v>
      </c>
      <c r="H85" s="13">
        <v>0.12739583333333335</v>
      </c>
    </row>
    <row r="86" spans="1:8" x14ac:dyDescent="0.25">
      <c r="A86" s="9">
        <v>80</v>
      </c>
      <c r="B86" s="10" t="s">
        <v>1025</v>
      </c>
      <c r="C86" s="10" t="s">
        <v>130</v>
      </c>
      <c r="D86" s="11">
        <v>1180</v>
      </c>
      <c r="E86" s="11" t="s">
        <v>1026</v>
      </c>
      <c r="F86" s="11">
        <v>59</v>
      </c>
      <c r="G86" s="11" t="s">
        <v>162</v>
      </c>
      <c r="H86" s="13">
        <v>0.12747685185185184</v>
      </c>
    </row>
    <row r="87" spans="1:8" x14ac:dyDescent="0.25">
      <c r="A87" s="9">
        <v>81</v>
      </c>
      <c r="B87" s="10" t="s">
        <v>1027</v>
      </c>
      <c r="C87" s="10" t="s">
        <v>177</v>
      </c>
      <c r="D87" s="11">
        <v>836</v>
      </c>
      <c r="E87" s="11" t="s">
        <v>1028</v>
      </c>
      <c r="F87" s="11">
        <v>40</v>
      </c>
      <c r="G87" s="11" t="s">
        <v>131</v>
      </c>
      <c r="H87" s="13">
        <v>0.12761574074074075</v>
      </c>
    </row>
    <row r="88" spans="1:8" x14ac:dyDescent="0.25">
      <c r="A88" s="9">
        <v>82</v>
      </c>
      <c r="B88" s="10" t="s">
        <v>1029</v>
      </c>
      <c r="C88" s="10" t="s">
        <v>130</v>
      </c>
      <c r="D88" s="11">
        <v>1368</v>
      </c>
      <c r="E88" s="11" t="s">
        <v>1030</v>
      </c>
      <c r="F88" s="11">
        <v>59</v>
      </c>
      <c r="G88" s="11" t="s">
        <v>131</v>
      </c>
      <c r="H88" s="13">
        <v>0.12769675925925925</v>
      </c>
    </row>
    <row r="89" spans="1:8" x14ac:dyDescent="0.25">
      <c r="A89" s="9">
        <v>83</v>
      </c>
      <c r="B89" s="10" t="s">
        <v>1031</v>
      </c>
      <c r="C89" s="10" t="s">
        <v>136</v>
      </c>
      <c r="D89" s="11">
        <v>669</v>
      </c>
      <c r="E89" s="11" t="s">
        <v>1032</v>
      </c>
      <c r="F89" s="11">
        <v>53</v>
      </c>
      <c r="G89" s="11" t="s">
        <v>131</v>
      </c>
      <c r="H89" s="13">
        <v>0.12798611111111111</v>
      </c>
    </row>
    <row r="90" spans="1:8" x14ac:dyDescent="0.25">
      <c r="A90" s="9">
        <v>84</v>
      </c>
      <c r="B90" s="10" t="s">
        <v>1033</v>
      </c>
      <c r="C90" s="10" t="s">
        <v>136</v>
      </c>
      <c r="D90" s="11">
        <v>689</v>
      </c>
      <c r="E90" s="11" t="s">
        <v>1034</v>
      </c>
      <c r="F90" s="11">
        <v>52</v>
      </c>
      <c r="G90" s="11" t="s">
        <v>131</v>
      </c>
      <c r="H90" s="13">
        <v>0.12806712962962963</v>
      </c>
    </row>
    <row r="91" spans="1:8" x14ac:dyDescent="0.25">
      <c r="A91" s="9">
        <v>85</v>
      </c>
      <c r="B91" s="10" t="s">
        <v>1035</v>
      </c>
      <c r="C91" s="10" t="s">
        <v>130</v>
      </c>
      <c r="D91" s="11">
        <v>1266</v>
      </c>
      <c r="E91" s="11" t="s">
        <v>1036</v>
      </c>
      <c r="F91" s="11">
        <v>38</v>
      </c>
      <c r="G91" s="11" t="s">
        <v>162</v>
      </c>
      <c r="H91" s="13">
        <v>0.12806712962962963</v>
      </c>
    </row>
    <row r="92" spans="1:8" x14ac:dyDescent="0.25">
      <c r="A92" s="9">
        <v>86</v>
      </c>
      <c r="B92" s="10" t="s">
        <v>1037</v>
      </c>
      <c r="C92" s="10" t="s">
        <v>130</v>
      </c>
      <c r="D92" s="11">
        <v>1152</v>
      </c>
      <c r="E92" s="11" t="s">
        <v>1038</v>
      </c>
      <c r="F92" s="11">
        <v>37</v>
      </c>
      <c r="G92" s="11" t="s">
        <v>131</v>
      </c>
      <c r="H92" s="13">
        <v>0.12822916666666667</v>
      </c>
    </row>
    <row r="93" spans="1:8" x14ac:dyDescent="0.25">
      <c r="A93" s="9">
        <v>87</v>
      </c>
      <c r="B93" s="10" t="s">
        <v>1039</v>
      </c>
      <c r="C93" s="10" t="s">
        <v>188</v>
      </c>
      <c r="D93" s="11">
        <v>1072</v>
      </c>
      <c r="E93" s="11" t="s">
        <v>514</v>
      </c>
      <c r="F93" s="11">
        <v>42</v>
      </c>
      <c r="G93" s="11" t="s">
        <v>131</v>
      </c>
      <c r="H93" s="13">
        <v>0.12871527777777778</v>
      </c>
    </row>
    <row r="94" spans="1:8" x14ac:dyDescent="0.25">
      <c r="A94" s="9">
        <v>88</v>
      </c>
      <c r="B94" s="10" t="s">
        <v>1040</v>
      </c>
      <c r="C94" s="10" t="s">
        <v>218</v>
      </c>
      <c r="D94" s="11">
        <v>410</v>
      </c>
      <c r="E94" s="11" t="s">
        <v>1041</v>
      </c>
      <c r="F94" s="11">
        <v>39</v>
      </c>
      <c r="G94" s="11" t="s">
        <v>162</v>
      </c>
      <c r="H94" s="13">
        <v>0.12942129629629631</v>
      </c>
    </row>
    <row r="95" spans="1:8" x14ac:dyDescent="0.25">
      <c r="A95" s="9">
        <v>89</v>
      </c>
      <c r="B95" s="10" t="s">
        <v>1042</v>
      </c>
      <c r="C95" s="10" t="s">
        <v>148</v>
      </c>
      <c r="D95" s="11">
        <v>148</v>
      </c>
      <c r="E95" s="11" t="s">
        <v>1043</v>
      </c>
      <c r="F95" s="11">
        <v>26</v>
      </c>
      <c r="G95" s="11" t="s">
        <v>162</v>
      </c>
      <c r="H95" s="13">
        <v>0.13067129629629629</v>
      </c>
    </row>
    <row r="96" spans="1:8" x14ac:dyDescent="0.25">
      <c r="A96" s="9">
        <v>90</v>
      </c>
      <c r="B96" s="10" t="s">
        <v>1044</v>
      </c>
      <c r="C96" s="10" t="s">
        <v>148</v>
      </c>
      <c r="D96" s="11">
        <v>67</v>
      </c>
      <c r="E96" s="11" t="s">
        <v>1045</v>
      </c>
      <c r="F96" s="11">
        <v>26</v>
      </c>
      <c r="G96" s="11" t="s">
        <v>131</v>
      </c>
      <c r="H96" s="13">
        <v>0.13067129629629629</v>
      </c>
    </row>
    <row r="97" spans="1:8" x14ac:dyDescent="0.25">
      <c r="A97" s="9">
        <v>91</v>
      </c>
      <c r="B97" s="10" t="s">
        <v>1046</v>
      </c>
      <c r="C97" s="10" t="s">
        <v>136</v>
      </c>
      <c r="D97" s="11">
        <v>610</v>
      </c>
      <c r="E97" s="11" t="s">
        <v>1047</v>
      </c>
      <c r="F97" s="11">
        <v>75</v>
      </c>
      <c r="G97" s="11" t="s">
        <v>131</v>
      </c>
      <c r="H97" s="13">
        <v>0.13197916666666668</v>
      </c>
    </row>
    <row r="98" spans="1:8" x14ac:dyDescent="0.25">
      <c r="A98" s="9">
        <v>92</v>
      </c>
      <c r="B98" s="10" t="s">
        <v>1048</v>
      </c>
      <c r="C98" s="10" t="s">
        <v>188</v>
      </c>
      <c r="D98" s="11">
        <v>1701</v>
      </c>
      <c r="E98" s="11" t="s">
        <v>1049</v>
      </c>
      <c r="F98" s="11">
        <v>60</v>
      </c>
      <c r="G98" s="11" t="s">
        <v>162</v>
      </c>
      <c r="H98" s="13">
        <v>0.13222222222222221</v>
      </c>
    </row>
    <row r="99" spans="1:8" x14ac:dyDescent="0.25">
      <c r="A99" s="9">
        <v>93</v>
      </c>
      <c r="B99" s="10" t="s">
        <v>1050</v>
      </c>
      <c r="C99" s="10" t="s">
        <v>130</v>
      </c>
      <c r="D99" s="11">
        <v>1163</v>
      </c>
      <c r="E99" s="11" t="s">
        <v>1051</v>
      </c>
      <c r="F99" s="11">
        <v>66</v>
      </c>
      <c r="G99" s="11" t="s">
        <v>162</v>
      </c>
      <c r="H99" s="13">
        <v>0.13342592592592592</v>
      </c>
    </row>
    <row r="100" spans="1:8" x14ac:dyDescent="0.25">
      <c r="A100" s="9">
        <v>94</v>
      </c>
      <c r="B100" s="10" t="s">
        <v>1052</v>
      </c>
      <c r="C100" s="10" t="s">
        <v>188</v>
      </c>
      <c r="D100" s="11">
        <v>1609</v>
      </c>
      <c r="E100" s="11" t="s">
        <v>1053</v>
      </c>
      <c r="F100" s="11">
        <v>45</v>
      </c>
      <c r="G100" s="11" t="s">
        <v>162</v>
      </c>
      <c r="H100" s="13">
        <v>0.13376157407407407</v>
      </c>
    </row>
    <row r="101" spans="1:8" x14ac:dyDescent="0.25">
      <c r="A101" s="9">
        <v>95</v>
      </c>
      <c r="B101" s="10" t="s">
        <v>1054</v>
      </c>
      <c r="C101" s="10" t="s">
        <v>188</v>
      </c>
      <c r="D101" s="11">
        <v>943</v>
      </c>
      <c r="E101" s="11" t="s">
        <v>1055</v>
      </c>
      <c r="F101" s="11">
        <v>42</v>
      </c>
      <c r="G101" s="11" t="s">
        <v>131</v>
      </c>
      <c r="H101" s="13">
        <v>0.13376157407407407</v>
      </c>
    </row>
    <row r="102" spans="1:8" x14ac:dyDescent="0.25">
      <c r="A102" s="9">
        <v>96</v>
      </c>
      <c r="B102" s="10" t="s">
        <v>1056</v>
      </c>
      <c r="C102" s="10" t="s">
        <v>148</v>
      </c>
      <c r="D102" s="11">
        <v>23</v>
      </c>
      <c r="E102" s="11" t="s">
        <v>1057</v>
      </c>
      <c r="F102" s="11">
        <v>62</v>
      </c>
      <c r="G102" s="11" t="s">
        <v>131</v>
      </c>
      <c r="H102" s="13">
        <v>0.13422453703703704</v>
      </c>
    </row>
    <row r="103" spans="1:8" x14ac:dyDescent="0.25">
      <c r="A103" s="9">
        <v>97</v>
      </c>
      <c r="B103" s="10" t="s">
        <v>1058</v>
      </c>
      <c r="C103" s="10" t="s">
        <v>177</v>
      </c>
      <c r="D103" s="11">
        <v>851</v>
      </c>
      <c r="E103" s="11" t="s">
        <v>1059</v>
      </c>
      <c r="F103" s="11">
        <v>65</v>
      </c>
      <c r="G103" s="11" t="s">
        <v>131</v>
      </c>
      <c r="H103" s="13">
        <v>0.1353587962962963</v>
      </c>
    </row>
    <row r="104" spans="1:8" x14ac:dyDescent="0.25">
      <c r="A104" s="9">
        <v>98</v>
      </c>
      <c r="B104" s="10" t="s">
        <v>1060</v>
      </c>
      <c r="C104" s="10" t="s">
        <v>188</v>
      </c>
      <c r="D104" s="11">
        <v>928</v>
      </c>
      <c r="E104" s="11" t="s">
        <v>1061</v>
      </c>
      <c r="F104" s="11">
        <v>42</v>
      </c>
      <c r="G104" s="11" t="s">
        <v>162</v>
      </c>
      <c r="H104" s="13">
        <v>0.13549768518518518</v>
      </c>
    </row>
    <row r="105" spans="1:8" x14ac:dyDescent="0.25">
      <c r="A105" s="9">
        <v>99</v>
      </c>
      <c r="B105" s="10" t="s">
        <v>1062</v>
      </c>
      <c r="C105" s="10" t="s">
        <v>369</v>
      </c>
      <c r="D105" s="11">
        <v>1936</v>
      </c>
      <c r="E105" s="11" t="s">
        <v>1063</v>
      </c>
      <c r="F105" s="11">
        <v>38</v>
      </c>
      <c r="G105" s="11" t="s">
        <v>131</v>
      </c>
      <c r="H105" s="13">
        <v>0.13552083333333334</v>
      </c>
    </row>
    <row r="106" spans="1:8" x14ac:dyDescent="0.25">
      <c r="A106" s="9">
        <v>100</v>
      </c>
      <c r="B106" s="10" t="s">
        <v>1064</v>
      </c>
      <c r="C106" s="10" t="s">
        <v>136</v>
      </c>
      <c r="D106" s="11">
        <v>680</v>
      </c>
      <c r="E106" s="11" t="s">
        <v>1065</v>
      </c>
      <c r="F106" s="11">
        <v>38</v>
      </c>
      <c r="G106" s="11" t="s">
        <v>162</v>
      </c>
      <c r="H106" s="13">
        <v>0.13627314814814814</v>
      </c>
    </row>
    <row r="107" spans="1:8" x14ac:dyDescent="0.25">
      <c r="A107" s="9">
        <v>101</v>
      </c>
      <c r="B107" s="10" t="s">
        <v>1066</v>
      </c>
      <c r="C107" s="10" t="s">
        <v>130</v>
      </c>
      <c r="D107" s="11">
        <v>1418</v>
      </c>
      <c r="E107" s="11" t="s">
        <v>1067</v>
      </c>
      <c r="F107" s="11">
        <v>64</v>
      </c>
      <c r="G107" s="11" t="s">
        <v>162</v>
      </c>
      <c r="H107" s="13">
        <v>0.13780092592592594</v>
      </c>
    </row>
    <row r="108" spans="1:8" x14ac:dyDescent="0.25">
      <c r="A108" s="9">
        <v>102</v>
      </c>
      <c r="B108" s="10" t="s">
        <v>1068</v>
      </c>
      <c r="C108" s="10" t="s">
        <v>136</v>
      </c>
      <c r="D108" s="11">
        <v>695</v>
      </c>
      <c r="E108" s="11" t="s">
        <v>1069</v>
      </c>
      <c r="F108" s="11">
        <v>34</v>
      </c>
      <c r="G108" s="11" t="s">
        <v>162</v>
      </c>
      <c r="H108" s="13">
        <v>0.13791666666666666</v>
      </c>
    </row>
    <row r="109" spans="1:8" x14ac:dyDescent="0.25">
      <c r="A109" s="9">
        <v>103</v>
      </c>
      <c r="B109" s="10" t="s">
        <v>1070</v>
      </c>
      <c r="C109" s="10" t="s">
        <v>136</v>
      </c>
      <c r="D109" s="11">
        <v>633</v>
      </c>
      <c r="E109" s="11" t="s">
        <v>1071</v>
      </c>
      <c r="F109" s="11">
        <v>61</v>
      </c>
      <c r="G109" s="11" t="s">
        <v>162</v>
      </c>
      <c r="H109" s="13">
        <v>0.13791666666666666</v>
      </c>
    </row>
    <row r="110" spans="1:8" x14ac:dyDescent="0.25">
      <c r="A110" s="9">
        <v>104</v>
      </c>
      <c r="B110" s="10" t="s">
        <v>1072</v>
      </c>
      <c r="C110" s="10" t="s">
        <v>148</v>
      </c>
      <c r="D110" s="11">
        <v>27</v>
      </c>
      <c r="E110" s="11" t="s">
        <v>1073</v>
      </c>
      <c r="F110" s="11">
        <v>31</v>
      </c>
      <c r="G110" s="11" t="s">
        <v>131</v>
      </c>
      <c r="H110" s="13">
        <v>0.1383101851851852</v>
      </c>
    </row>
    <row r="111" spans="1:8" x14ac:dyDescent="0.25">
      <c r="A111" s="9">
        <v>105</v>
      </c>
      <c r="B111" s="10" t="s">
        <v>1074</v>
      </c>
      <c r="C111" s="10" t="s">
        <v>130</v>
      </c>
      <c r="D111" s="11">
        <v>1239</v>
      </c>
      <c r="E111" s="11" t="s">
        <v>1075</v>
      </c>
      <c r="F111" s="11">
        <v>59</v>
      </c>
      <c r="G111" s="11" t="s">
        <v>162</v>
      </c>
      <c r="H111" s="13">
        <v>0.13913194444444446</v>
      </c>
    </row>
    <row r="112" spans="1:8" x14ac:dyDescent="0.25">
      <c r="A112" s="9">
        <v>106</v>
      </c>
      <c r="B112" s="10" t="s">
        <v>1076</v>
      </c>
      <c r="C112" s="10" t="s">
        <v>130</v>
      </c>
      <c r="D112" s="11">
        <v>1188</v>
      </c>
      <c r="E112" s="11" t="s">
        <v>1077</v>
      </c>
      <c r="F112" s="11">
        <v>58</v>
      </c>
      <c r="G112" s="11" t="s">
        <v>162</v>
      </c>
      <c r="H112" s="13">
        <v>0.13962962962962963</v>
      </c>
    </row>
    <row r="113" spans="1:8" x14ac:dyDescent="0.25">
      <c r="A113" s="9">
        <v>107</v>
      </c>
      <c r="B113" s="10" t="s">
        <v>1078</v>
      </c>
      <c r="C113" s="10" t="s">
        <v>136</v>
      </c>
      <c r="D113" s="11">
        <v>647</v>
      </c>
      <c r="E113" s="11" t="s">
        <v>1079</v>
      </c>
      <c r="F113" s="11">
        <v>71</v>
      </c>
      <c r="G113" s="11" t="s">
        <v>131</v>
      </c>
      <c r="H113" s="13">
        <v>0.13987268518518517</v>
      </c>
    </row>
    <row r="114" spans="1:8" x14ac:dyDescent="0.25">
      <c r="A114" s="9">
        <v>108</v>
      </c>
      <c r="B114" s="10" t="s">
        <v>1080</v>
      </c>
      <c r="C114" s="10" t="s">
        <v>369</v>
      </c>
      <c r="D114" s="11">
        <v>1940</v>
      </c>
      <c r="E114" s="11" t="s">
        <v>1081</v>
      </c>
      <c r="F114" s="11">
        <v>36</v>
      </c>
      <c r="G114" s="11" t="s">
        <v>131</v>
      </c>
      <c r="H114" s="13">
        <v>0.14050925925925925</v>
      </c>
    </row>
    <row r="115" spans="1:8" x14ac:dyDescent="0.25">
      <c r="A115" s="9">
        <v>109</v>
      </c>
      <c r="B115" s="10" t="s">
        <v>1082</v>
      </c>
      <c r="C115" s="10" t="s">
        <v>130</v>
      </c>
      <c r="D115" s="11">
        <v>1534</v>
      </c>
      <c r="E115" s="11" t="s">
        <v>1083</v>
      </c>
      <c r="F115" s="11">
        <v>36</v>
      </c>
      <c r="G115" s="11" t="s">
        <v>131</v>
      </c>
      <c r="H115" s="13">
        <v>0.14064814814814816</v>
      </c>
    </row>
    <row r="116" spans="1:8" x14ac:dyDescent="0.25">
      <c r="A116" s="9">
        <v>110</v>
      </c>
      <c r="B116" s="10" t="s">
        <v>1084</v>
      </c>
      <c r="C116" s="10" t="s">
        <v>188</v>
      </c>
      <c r="D116" s="11">
        <v>1005</v>
      </c>
      <c r="E116" s="11" t="s">
        <v>1085</v>
      </c>
      <c r="F116" s="11">
        <v>63</v>
      </c>
      <c r="G116" s="11" t="s">
        <v>162</v>
      </c>
      <c r="H116" s="13">
        <v>0.14101851851851852</v>
      </c>
    </row>
    <row r="117" spans="1:8" x14ac:dyDescent="0.25">
      <c r="A117" s="9">
        <v>111</v>
      </c>
      <c r="B117" s="10" t="s">
        <v>1086</v>
      </c>
      <c r="C117" s="10" t="s">
        <v>188</v>
      </c>
      <c r="D117" s="11">
        <v>1610</v>
      </c>
      <c r="E117" s="11" t="s">
        <v>1087</v>
      </c>
      <c r="F117" s="11">
        <v>40</v>
      </c>
      <c r="G117" s="11" t="s">
        <v>162</v>
      </c>
      <c r="H117" s="13">
        <v>0.14101851851851852</v>
      </c>
    </row>
    <row r="118" spans="1:8" x14ac:dyDescent="0.25">
      <c r="A118" s="9">
        <v>112</v>
      </c>
      <c r="B118" s="10" t="s">
        <v>1088</v>
      </c>
      <c r="C118" s="10" t="s">
        <v>188</v>
      </c>
      <c r="D118" s="11">
        <v>1645</v>
      </c>
      <c r="E118" s="11" t="s">
        <v>1089</v>
      </c>
      <c r="F118" s="11">
        <v>44</v>
      </c>
      <c r="G118" s="11" t="s">
        <v>162</v>
      </c>
      <c r="H118" s="13">
        <v>0.14131944444444444</v>
      </c>
    </row>
    <row r="119" spans="1:8" x14ac:dyDescent="0.25">
      <c r="A119" s="9">
        <v>113</v>
      </c>
      <c r="B119" s="10" t="s">
        <v>1090</v>
      </c>
      <c r="C119" s="10" t="s">
        <v>188</v>
      </c>
      <c r="D119" s="11">
        <v>1057</v>
      </c>
      <c r="E119" s="11" t="s">
        <v>1091</v>
      </c>
      <c r="F119" s="11">
        <v>62</v>
      </c>
      <c r="G119" s="11" t="s">
        <v>131</v>
      </c>
      <c r="H119" s="13">
        <v>0.1413888888888889</v>
      </c>
    </row>
    <row r="120" spans="1:8" x14ac:dyDescent="0.25">
      <c r="A120" s="9">
        <v>114</v>
      </c>
      <c r="B120" s="10" t="s">
        <v>1092</v>
      </c>
      <c r="C120" s="10" t="s">
        <v>856</v>
      </c>
      <c r="D120" s="11">
        <v>1850</v>
      </c>
      <c r="E120" s="11" t="s">
        <v>1093</v>
      </c>
      <c r="F120" s="11">
        <v>57</v>
      </c>
      <c r="G120" s="11" t="s">
        <v>131</v>
      </c>
      <c r="H120" s="13">
        <v>0.14204861111111111</v>
      </c>
    </row>
    <row r="121" spans="1:8" x14ac:dyDescent="0.25">
      <c r="A121" s="9">
        <v>115</v>
      </c>
      <c r="B121" s="10" t="s">
        <v>1094</v>
      </c>
      <c r="C121" s="10" t="s">
        <v>856</v>
      </c>
      <c r="D121" s="11">
        <v>1874</v>
      </c>
      <c r="E121" s="11" t="s">
        <v>1095</v>
      </c>
      <c r="F121" s="11">
        <v>50</v>
      </c>
      <c r="G121" s="11" t="s">
        <v>131</v>
      </c>
      <c r="H121" s="13">
        <v>0.14204861111111111</v>
      </c>
    </row>
    <row r="122" spans="1:8" x14ac:dyDescent="0.25">
      <c r="A122" s="9">
        <v>116</v>
      </c>
      <c r="B122" s="10" t="s">
        <v>1096</v>
      </c>
      <c r="C122" s="10" t="s">
        <v>136</v>
      </c>
      <c r="D122" s="11">
        <v>708</v>
      </c>
      <c r="E122" s="11" t="s">
        <v>1097</v>
      </c>
      <c r="F122" s="11">
        <v>47</v>
      </c>
      <c r="G122" s="11" t="s">
        <v>162</v>
      </c>
      <c r="H122" s="13">
        <v>0.14222222222222222</v>
      </c>
    </row>
    <row r="123" spans="1:8" x14ac:dyDescent="0.25">
      <c r="A123" s="9">
        <v>117</v>
      </c>
      <c r="B123" s="10" t="s">
        <v>1098</v>
      </c>
      <c r="C123" s="10" t="s">
        <v>856</v>
      </c>
      <c r="D123" s="11">
        <v>1854</v>
      </c>
      <c r="E123" s="11" t="s">
        <v>1099</v>
      </c>
      <c r="F123" s="11">
        <v>48</v>
      </c>
      <c r="G123" s="11" t="s">
        <v>162</v>
      </c>
      <c r="H123" s="13">
        <v>0.14319444444444443</v>
      </c>
    </row>
    <row r="124" spans="1:8" x14ac:dyDescent="0.25">
      <c r="A124" s="9">
        <v>118</v>
      </c>
      <c r="B124" s="10" t="s">
        <v>1100</v>
      </c>
      <c r="C124" s="10" t="s">
        <v>856</v>
      </c>
      <c r="D124" s="11">
        <v>1864</v>
      </c>
      <c r="E124" s="11" t="s">
        <v>1101</v>
      </c>
      <c r="F124" s="11">
        <v>44</v>
      </c>
      <c r="G124" s="11" t="s">
        <v>162</v>
      </c>
      <c r="H124" s="13">
        <v>0.14319444444444443</v>
      </c>
    </row>
    <row r="125" spans="1:8" x14ac:dyDescent="0.25">
      <c r="A125" s="9">
        <v>119</v>
      </c>
      <c r="B125" s="10" t="s">
        <v>1102</v>
      </c>
      <c r="C125" s="10" t="s">
        <v>130</v>
      </c>
      <c r="D125" s="11">
        <v>1122</v>
      </c>
      <c r="E125" s="11" t="s">
        <v>1103</v>
      </c>
      <c r="F125" s="11">
        <v>52</v>
      </c>
      <c r="G125" s="11" t="s">
        <v>131</v>
      </c>
      <c r="H125" s="13">
        <v>0.14440972222222223</v>
      </c>
    </row>
    <row r="126" spans="1:8" x14ac:dyDescent="0.25">
      <c r="A126" s="9">
        <v>120</v>
      </c>
      <c r="B126" s="10" t="s">
        <v>1104</v>
      </c>
      <c r="C126" s="10" t="s">
        <v>17</v>
      </c>
      <c r="D126" s="11">
        <v>4363</v>
      </c>
      <c r="E126" s="11" t="s">
        <v>1105</v>
      </c>
      <c r="F126" s="11">
        <v>36</v>
      </c>
      <c r="G126" s="11" t="s">
        <v>131</v>
      </c>
      <c r="H126" s="13">
        <v>0.14475694444444445</v>
      </c>
    </row>
    <row r="127" spans="1:8" x14ac:dyDescent="0.25">
      <c r="A127" s="9">
        <v>121</v>
      </c>
      <c r="B127" s="10" t="s">
        <v>1106</v>
      </c>
      <c r="C127" s="10" t="s">
        <v>157</v>
      </c>
      <c r="D127" s="11">
        <v>2200</v>
      </c>
      <c r="E127" s="11" t="s">
        <v>1107</v>
      </c>
      <c r="F127" s="11">
        <v>46</v>
      </c>
      <c r="G127" s="11" t="s">
        <v>131</v>
      </c>
      <c r="H127" s="13">
        <v>0.14596064814814816</v>
      </c>
    </row>
    <row r="128" spans="1:8" x14ac:dyDescent="0.25">
      <c r="A128" s="9">
        <v>122</v>
      </c>
      <c r="B128" s="10" t="s">
        <v>1108</v>
      </c>
      <c r="C128" s="10" t="s">
        <v>188</v>
      </c>
      <c r="D128" s="11">
        <v>990</v>
      </c>
      <c r="E128" s="11" t="s">
        <v>1109</v>
      </c>
      <c r="F128" s="11">
        <v>46</v>
      </c>
      <c r="G128" s="11" t="s">
        <v>131</v>
      </c>
      <c r="H128" s="13">
        <v>0.14618055555555556</v>
      </c>
    </row>
    <row r="129" spans="1:8" x14ac:dyDescent="0.25">
      <c r="A129" s="9">
        <v>123</v>
      </c>
      <c r="B129" s="10" t="s">
        <v>1110</v>
      </c>
      <c r="C129" s="10" t="s">
        <v>130</v>
      </c>
      <c r="D129" s="11">
        <v>1105</v>
      </c>
      <c r="E129" s="11" t="s">
        <v>1111</v>
      </c>
      <c r="F129" s="11">
        <v>46</v>
      </c>
      <c r="G129" s="11" t="s">
        <v>162</v>
      </c>
      <c r="H129" s="13">
        <v>0.14711805555555554</v>
      </c>
    </row>
    <row r="130" spans="1:8" x14ac:dyDescent="0.25">
      <c r="A130" s="9">
        <v>124</v>
      </c>
      <c r="B130" s="10" t="s">
        <v>1112</v>
      </c>
      <c r="C130" s="10" t="s">
        <v>856</v>
      </c>
      <c r="D130" s="11">
        <v>1851</v>
      </c>
      <c r="E130" s="11" t="s">
        <v>1113</v>
      </c>
      <c r="F130" s="11">
        <v>40</v>
      </c>
      <c r="G130" s="11" t="s">
        <v>131</v>
      </c>
      <c r="H130" s="13">
        <v>0.14759259259259258</v>
      </c>
    </row>
    <row r="131" spans="1:8" x14ac:dyDescent="0.25">
      <c r="A131" s="9">
        <v>125</v>
      </c>
      <c r="B131" s="10" t="s">
        <v>1114</v>
      </c>
      <c r="C131" s="10" t="s">
        <v>856</v>
      </c>
      <c r="D131" s="11">
        <v>1849</v>
      </c>
      <c r="E131" s="11" t="s">
        <v>1115</v>
      </c>
      <c r="F131" s="11">
        <v>34</v>
      </c>
      <c r="G131" s="11" t="s">
        <v>162</v>
      </c>
      <c r="H131" s="13">
        <v>0.14759259259259258</v>
      </c>
    </row>
    <row r="132" spans="1:8" x14ac:dyDescent="0.25">
      <c r="A132" s="9">
        <v>126</v>
      </c>
      <c r="B132" s="10" t="s">
        <v>1116</v>
      </c>
      <c r="C132" s="10" t="s">
        <v>136</v>
      </c>
      <c r="D132" s="11">
        <v>651</v>
      </c>
      <c r="E132" s="11" t="s">
        <v>1117</v>
      </c>
      <c r="F132" s="11">
        <v>58</v>
      </c>
      <c r="G132" s="11" t="s">
        <v>162</v>
      </c>
      <c r="H132" s="13">
        <v>0.14827546296296296</v>
      </c>
    </row>
    <row r="133" spans="1:8" x14ac:dyDescent="0.25">
      <c r="A133" s="9">
        <v>127</v>
      </c>
      <c r="B133" s="10" t="s">
        <v>1225</v>
      </c>
      <c r="C133" s="10" t="s">
        <v>130</v>
      </c>
      <c r="D133" s="11">
        <v>1795</v>
      </c>
      <c r="E133" s="11" t="s">
        <v>1226</v>
      </c>
      <c r="F133" s="11">
        <v>36</v>
      </c>
      <c r="G133" s="11" t="s">
        <v>162</v>
      </c>
      <c r="H133" s="17" t="s">
        <v>1227</v>
      </c>
    </row>
    <row r="134" spans="1:8" x14ac:dyDescent="0.25">
      <c r="A134" s="9">
        <v>128</v>
      </c>
      <c r="B134" s="10" t="s">
        <v>1118</v>
      </c>
      <c r="C134" s="10" t="s">
        <v>157</v>
      </c>
      <c r="D134" s="11">
        <v>2181</v>
      </c>
      <c r="E134" s="11" t="s">
        <v>1119</v>
      </c>
      <c r="F134" s="11">
        <v>53</v>
      </c>
      <c r="G134" s="11" t="s">
        <v>162</v>
      </c>
      <c r="H134" s="13">
        <v>0.14891203703703704</v>
      </c>
    </row>
    <row r="135" spans="1:8" x14ac:dyDescent="0.25">
      <c r="A135" s="9">
        <v>129</v>
      </c>
      <c r="B135" s="10" t="s">
        <v>1120</v>
      </c>
      <c r="C135" s="10" t="s">
        <v>136</v>
      </c>
      <c r="D135" s="11">
        <v>792</v>
      </c>
      <c r="E135" s="11" t="s">
        <v>1121</v>
      </c>
      <c r="F135" s="11">
        <v>62</v>
      </c>
      <c r="G135" s="11" t="s">
        <v>162</v>
      </c>
      <c r="H135" s="13">
        <v>0.14986111111111111</v>
      </c>
    </row>
    <row r="136" spans="1:8" x14ac:dyDescent="0.25">
      <c r="A136" s="9">
        <v>130</v>
      </c>
      <c r="B136" s="10" t="s">
        <v>1122</v>
      </c>
      <c r="C136" s="10" t="s">
        <v>188</v>
      </c>
      <c r="D136" s="11">
        <v>1620</v>
      </c>
      <c r="E136" s="11" t="s">
        <v>1123</v>
      </c>
      <c r="F136" s="11">
        <v>35</v>
      </c>
      <c r="G136" s="11" t="s">
        <v>162</v>
      </c>
      <c r="H136" s="13">
        <v>0.15062500000000001</v>
      </c>
    </row>
    <row r="137" spans="1:8" x14ac:dyDescent="0.25">
      <c r="A137" s="9">
        <v>131</v>
      </c>
      <c r="B137" s="10" t="s">
        <v>1124</v>
      </c>
      <c r="C137" s="10" t="s">
        <v>188</v>
      </c>
      <c r="D137" s="11">
        <v>1621</v>
      </c>
      <c r="E137" s="11" t="s">
        <v>1125</v>
      </c>
      <c r="F137" s="11">
        <v>35</v>
      </c>
      <c r="G137" s="11" t="s">
        <v>131</v>
      </c>
      <c r="H137" s="13">
        <v>0.15063657407407408</v>
      </c>
    </row>
    <row r="138" spans="1:8" x14ac:dyDescent="0.25">
      <c r="A138" s="9">
        <v>132</v>
      </c>
      <c r="B138" s="10" t="s">
        <v>1126</v>
      </c>
      <c r="C138" s="10" t="s">
        <v>130</v>
      </c>
      <c r="D138" s="11">
        <v>1346</v>
      </c>
      <c r="E138" s="11" t="s">
        <v>1127</v>
      </c>
      <c r="F138" s="11">
        <v>59</v>
      </c>
      <c r="G138" s="11" t="s">
        <v>162</v>
      </c>
      <c r="H138" s="13">
        <v>0.15082175925925925</v>
      </c>
    </row>
    <row r="139" spans="1:8" x14ac:dyDescent="0.25">
      <c r="A139" s="9">
        <v>133</v>
      </c>
      <c r="B139" s="10" t="s">
        <v>1128</v>
      </c>
      <c r="C139" s="10" t="s">
        <v>148</v>
      </c>
      <c r="D139" s="11">
        <v>68</v>
      </c>
      <c r="E139" s="11" t="s">
        <v>1129</v>
      </c>
      <c r="F139" s="11">
        <v>51</v>
      </c>
      <c r="G139" s="11" t="s">
        <v>162</v>
      </c>
      <c r="H139" s="13">
        <v>0.15104166666666666</v>
      </c>
    </row>
    <row r="140" spans="1:8" x14ac:dyDescent="0.25">
      <c r="A140" s="9">
        <v>134</v>
      </c>
      <c r="B140" s="10" t="s">
        <v>1130</v>
      </c>
      <c r="C140" s="10" t="s">
        <v>130</v>
      </c>
      <c r="D140" s="11">
        <v>1752</v>
      </c>
      <c r="E140" s="11" t="s">
        <v>1131</v>
      </c>
      <c r="F140" s="11">
        <v>47</v>
      </c>
      <c r="G140" s="11" t="s">
        <v>162</v>
      </c>
      <c r="H140" s="13">
        <v>0.15248842592592593</v>
      </c>
    </row>
    <row r="141" spans="1:8" x14ac:dyDescent="0.25">
      <c r="A141" s="9">
        <v>135</v>
      </c>
      <c r="B141" s="10" t="s">
        <v>1132</v>
      </c>
      <c r="C141" s="10" t="s">
        <v>130</v>
      </c>
      <c r="D141" s="11">
        <v>1573</v>
      </c>
      <c r="E141" s="11" t="s">
        <v>402</v>
      </c>
      <c r="F141" s="11">
        <v>54</v>
      </c>
      <c r="G141" s="11" t="s">
        <v>131</v>
      </c>
      <c r="H141" s="13">
        <v>0.15248842592592593</v>
      </c>
    </row>
    <row r="142" spans="1:8" x14ac:dyDescent="0.25">
      <c r="A142" s="9">
        <v>136</v>
      </c>
      <c r="B142" s="10" t="s">
        <v>1133</v>
      </c>
      <c r="C142" s="10" t="s">
        <v>130</v>
      </c>
      <c r="D142" s="11">
        <v>1142</v>
      </c>
      <c r="E142" s="11" t="s">
        <v>1134</v>
      </c>
      <c r="F142" s="11">
        <v>46</v>
      </c>
      <c r="G142" s="11" t="s">
        <v>162</v>
      </c>
      <c r="H142" s="13">
        <v>0.15318287037037037</v>
      </c>
    </row>
    <row r="143" spans="1:8" x14ac:dyDescent="0.25">
      <c r="A143" s="9">
        <v>137</v>
      </c>
      <c r="B143" s="10" t="s">
        <v>1135</v>
      </c>
      <c r="C143" s="10" t="s">
        <v>197</v>
      </c>
      <c r="D143" s="11">
        <v>2018</v>
      </c>
      <c r="E143" s="11" t="s">
        <v>1136</v>
      </c>
      <c r="F143" s="11">
        <v>50</v>
      </c>
      <c r="G143" s="11" t="s">
        <v>131</v>
      </c>
      <c r="H143" s="13">
        <v>0.15706018518518519</v>
      </c>
    </row>
    <row r="144" spans="1:8" x14ac:dyDescent="0.25">
      <c r="A144" s="9">
        <v>138</v>
      </c>
      <c r="B144" s="10" t="s">
        <v>1137</v>
      </c>
      <c r="C144" s="10" t="s">
        <v>369</v>
      </c>
      <c r="D144" s="11">
        <v>1938</v>
      </c>
      <c r="E144" s="11" t="s">
        <v>1138</v>
      </c>
      <c r="F144" s="11">
        <v>29</v>
      </c>
      <c r="G144" s="11" t="s">
        <v>162</v>
      </c>
      <c r="H144" s="13">
        <v>0.15755787037037036</v>
      </c>
    </row>
    <row r="145" spans="1:8" x14ac:dyDescent="0.25">
      <c r="A145" s="9">
        <v>139</v>
      </c>
      <c r="B145" s="10" t="s">
        <v>1139</v>
      </c>
      <c r="C145" s="10" t="s">
        <v>369</v>
      </c>
      <c r="D145" s="11">
        <v>1937</v>
      </c>
      <c r="E145" s="11" t="s">
        <v>1140</v>
      </c>
      <c r="F145" s="11">
        <v>34</v>
      </c>
      <c r="G145" s="11" t="s">
        <v>131</v>
      </c>
      <c r="H145" s="13">
        <v>0.15756944444444446</v>
      </c>
    </row>
    <row r="146" spans="1:8" x14ac:dyDescent="0.25">
      <c r="A146" s="9">
        <v>140</v>
      </c>
      <c r="B146" s="10" t="s">
        <v>1235</v>
      </c>
      <c r="C146" s="10" t="s">
        <v>369</v>
      </c>
      <c r="D146" s="11">
        <v>1955</v>
      </c>
      <c r="E146" s="11" t="s">
        <v>1236</v>
      </c>
      <c r="F146" s="11">
        <v>46</v>
      </c>
      <c r="G146" s="11" t="s">
        <v>131</v>
      </c>
      <c r="H146" s="17" t="s">
        <v>1237</v>
      </c>
    </row>
    <row r="147" spans="1:8" x14ac:dyDescent="0.25">
      <c r="A147" s="9">
        <v>141</v>
      </c>
      <c r="B147" s="10" t="s">
        <v>1141</v>
      </c>
      <c r="C147" s="10" t="s">
        <v>143</v>
      </c>
      <c r="D147" s="11">
        <v>853</v>
      </c>
      <c r="E147" s="11" t="s">
        <v>1142</v>
      </c>
      <c r="F147" s="11">
        <v>63</v>
      </c>
      <c r="G147" s="11" t="s">
        <v>131</v>
      </c>
      <c r="H147" s="13">
        <v>0.16613425925925926</v>
      </c>
    </row>
    <row r="148" spans="1:8" x14ac:dyDescent="0.25">
      <c r="A148" s="9">
        <v>142</v>
      </c>
      <c r="B148" s="10" t="s">
        <v>1143</v>
      </c>
      <c r="C148" s="10" t="s">
        <v>136</v>
      </c>
      <c r="D148" s="11">
        <v>705</v>
      </c>
      <c r="E148" s="11" t="s">
        <v>1144</v>
      </c>
      <c r="F148" s="11">
        <v>62</v>
      </c>
      <c r="G148" s="11" t="s">
        <v>162</v>
      </c>
      <c r="H148" s="13">
        <v>0.16670138888888889</v>
      </c>
    </row>
    <row r="149" spans="1:8" x14ac:dyDescent="0.25">
      <c r="A149" s="9">
        <v>143</v>
      </c>
      <c r="B149" s="10" t="s">
        <v>1145</v>
      </c>
      <c r="C149" s="10" t="s">
        <v>188</v>
      </c>
      <c r="D149" s="11">
        <v>1678</v>
      </c>
      <c r="E149" s="11" t="s">
        <v>1146</v>
      </c>
      <c r="F149" s="11">
        <v>30</v>
      </c>
      <c r="G149" s="11" t="s">
        <v>131</v>
      </c>
      <c r="H149" s="13">
        <v>0.17010416666666664</v>
      </c>
    </row>
    <row r="150" spans="1:8" x14ac:dyDescent="0.25">
      <c r="A150" s="9">
        <v>144</v>
      </c>
      <c r="B150" s="10" t="s">
        <v>1147</v>
      </c>
      <c r="C150" s="10" t="s">
        <v>197</v>
      </c>
      <c r="D150" s="11">
        <v>9007</v>
      </c>
      <c r="E150" s="11" t="s">
        <v>1148</v>
      </c>
      <c r="F150" s="11">
        <v>51</v>
      </c>
      <c r="G150" s="11" t="s">
        <v>131</v>
      </c>
      <c r="H150" s="13">
        <v>0.17244212962962965</v>
      </c>
    </row>
  </sheetData>
  <mergeCells count="5">
    <mergeCell ref="A1:H1"/>
    <mergeCell ref="A2:H2"/>
    <mergeCell ref="A3:H3"/>
    <mergeCell ref="A4:H4"/>
    <mergeCell ref="A5:H5"/>
  </mergeCells>
  <pageMargins left="0.7" right="0.7" top="0.75" bottom="0.75" header="0.3" footer="0.3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I19"/>
  <sheetViews>
    <sheetView workbookViewId="0">
      <selection activeCell="G17" sqref="G17"/>
    </sheetView>
  </sheetViews>
  <sheetFormatPr defaultRowHeight="13.2" x14ac:dyDescent="0.25"/>
  <cols>
    <col min="1" max="1" width="6.88671875" customWidth="1"/>
    <col min="2" max="2" width="22.44140625" customWidth="1"/>
    <col min="3" max="3" width="23" customWidth="1"/>
    <col min="4" max="4" width="7.88671875" customWidth="1"/>
    <col min="6" max="6" width="7.6640625" customWidth="1"/>
    <col min="7" max="8" width="22.5546875" customWidth="1"/>
    <col min="9" max="9" width="8" customWidth="1"/>
  </cols>
  <sheetData>
    <row r="1" spans="1:9" ht="20.399999999999999" x14ac:dyDescent="0.45">
      <c r="A1" s="29" t="s">
        <v>14</v>
      </c>
      <c r="B1" s="30"/>
      <c r="C1" s="30"/>
      <c r="D1" s="30"/>
      <c r="E1" s="30"/>
      <c r="F1" s="30"/>
      <c r="G1" s="30"/>
      <c r="H1" s="30"/>
      <c r="I1" s="31"/>
    </row>
    <row r="2" spans="1:9" ht="20.399999999999999" x14ac:dyDescent="0.45">
      <c r="A2" s="32" t="s">
        <v>0</v>
      </c>
      <c r="B2" s="33"/>
      <c r="C2" s="33"/>
      <c r="D2" s="33"/>
      <c r="E2" s="33"/>
      <c r="F2" s="33"/>
      <c r="G2" s="33"/>
      <c r="H2" s="33"/>
      <c r="I2" s="34"/>
    </row>
    <row r="3" spans="1:9" ht="19.8" thickBot="1" x14ac:dyDescent="0.5">
      <c r="A3" s="35">
        <v>43533</v>
      </c>
      <c r="B3" s="36"/>
      <c r="C3" s="36"/>
      <c r="D3" s="36"/>
      <c r="E3" s="36"/>
      <c r="F3" s="36"/>
      <c r="G3" s="36"/>
      <c r="H3" s="36"/>
      <c r="I3" s="37"/>
    </row>
    <row r="4" spans="1:9" ht="17.399999999999999" thickBot="1" x14ac:dyDescent="0.45">
      <c r="A4" s="38" t="s">
        <v>1</v>
      </c>
      <c r="B4" s="39"/>
      <c r="C4" s="39"/>
      <c r="D4" s="40"/>
      <c r="E4" s="2"/>
      <c r="F4" s="41" t="s">
        <v>2</v>
      </c>
      <c r="G4" s="42"/>
      <c r="H4" s="42"/>
      <c r="I4" s="43"/>
    </row>
    <row r="5" spans="1:9" ht="16.8" x14ac:dyDescent="0.4">
      <c r="A5" s="3"/>
      <c r="B5" s="3" t="s">
        <v>3</v>
      </c>
      <c r="C5" s="3" t="s">
        <v>4</v>
      </c>
      <c r="D5" s="3" t="s">
        <v>5</v>
      </c>
      <c r="E5" s="2"/>
      <c r="F5" s="4"/>
      <c r="G5" s="4" t="s">
        <v>3</v>
      </c>
      <c r="H5" s="4" t="s">
        <v>4</v>
      </c>
      <c r="I5" s="4" t="s">
        <v>5</v>
      </c>
    </row>
    <row r="6" spans="1:9" ht="16.8" x14ac:dyDescent="0.4">
      <c r="A6" s="27" t="s">
        <v>6</v>
      </c>
      <c r="B6" s="27"/>
      <c r="C6" s="27"/>
      <c r="D6" s="27"/>
      <c r="E6" s="27"/>
      <c r="F6" s="27"/>
      <c r="G6" s="27"/>
      <c r="H6" s="27"/>
      <c r="I6" s="27"/>
    </row>
    <row r="7" spans="1:9" ht="16.8" x14ac:dyDescent="0.4">
      <c r="A7" s="5">
        <v>1</v>
      </c>
      <c r="B7" s="5" t="s">
        <v>73</v>
      </c>
      <c r="C7" s="5" t="s">
        <v>31</v>
      </c>
      <c r="D7" s="6" t="s">
        <v>74</v>
      </c>
      <c r="E7" s="2"/>
      <c r="F7" s="5">
        <v>1</v>
      </c>
      <c r="G7" s="5" t="s">
        <v>87</v>
      </c>
      <c r="H7" s="5" t="s">
        <v>20</v>
      </c>
      <c r="I7" s="6" t="s">
        <v>88</v>
      </c>
    </row>
    <row r="8" spans="1:9" ht="16.8" x14ac:dyDescent="0.4">
      <c r="A8" s="5">
        <v>2</v>
      </c>
      <c r="B8" s="5" t="s">
        <v>75</v>
      </c>
      <c r="C8" s="5" t="s">
        <v>76</v>
      </c>
      <c r="D8" s="6" t="s">
        <v>77</v>
      </c>
      <c r="E8" s="2"/>
      <c r="F8" s="5">
        <v>2</v>
      </c>
      <c r="G8" s="5" t="s">
        <v>89</v>
      </c>
      <c r="H8" s="5" t="s">
        <v>57</v>
      </c>
      <c r="I8" s="6" t="s">
        <v>90</v>
      </c>
    </row>
    <row r="9" spans="1:9" ht="16.8" x14ac:dyDescent="0.4">
      <c r="A9" s="5">
        <v>3</v>
      </c>
      <c r="B9" s="5" t="s">
        <v>78</v>
      </c>
      <c r="C9" s="5" t="s">
        <v>31</v>
      </c>
      <c r="D9" s="6" t="s">
        <v>79</v>
      </c>
      <c r="E9" s="2"/>
      <c r="F9" s="5">
        <v>3</v>
      </c>
      <c r="G9" s="5" t="s">
        <v>91</v>
      </c>
      <c r="H9" s="5" t="s">
        <v>17</v>
      </c>
      <c r="I9" s="6" t="s">
        <v>92</v>
      </c>
    </row>
    <row r="10" spans="1:9" ht="16.8" x14ac:dyDescent="0.4">
      <c r="A10" s="27" t="s">
        <v>8</v>
      </c>
      <c r="B10" s="27"/>
      <c r="C10" s="27"/>
      <c r="D10" s="27"/>
      <c r="E10" s="27"/>
      <c r="F10" s="27"/>
      <c r="G10" s="27"/>
      <c r="H10" s="27"/>
      <c r="I10" s="27"/>
    </row>
    <row r="11" spans="1:9" ht="16.8" x14ac:dyDescent="0.4">
      <c r="A11" s="5">
        <v>1</v>
      </c>
      <c r="B11" s="5" t="s">
        <v>80</v>
      </c>
      <c r="C11" s="5" t="s">
        <v>81</v>
      </c>
      <c r="D11" s="6" t="s">
        <v>82</v>
      </c>
      <c r="E11" s="2"/>
      <c r="F11" s="5">
        <v>1</v>
      </c>
      <c r="G11" s="5" t="s">
        <v>89</v>
      </c>
      <c r="H11" s="5" t="s">
        <v>57</v>
      </c>
      <c r="I11" s="6" t="s">
        <v>90</v>
      </c>
    </row>
    <row r="12" spans="1:9" ht="16.8" x14ac:dyDescent="0.4">
      <c r="A12" s="27" t="s">
        <v>9</v>
      </c>
      <c r="B12" s="27"/>
      <c r="C12" s="27"/>
      <c r="D12" s="27"/>
      <c r="E12" s="27"/>
      <c r="F12" s="27"/>
      <c r="G12" s="27"/>
      <c r="H12" s="27"/>
      <c r="I12" s="27"/>
    </row>
    <row r="13" spans="1:9" ht="16.8" x14ac:dyDescent="0.4">
      <c r="A13" s="5">
        <v>1</v>
      </c>
      <c r="B13" s="5" t="s">
        <v>75</v>
      </c>
      <c r="C13" s="5" t="s">
        <v>76</v>
      </c>
      <c r="D13" s="6" t="s">
        <v>77</v>
      </c>
      <c r="E13" s="2"/>
      <c r="F13" s="5">
        <v>1</v>
      </c>
      <c r="G13" s="5" t="s">
        <v>93</v>
      </c>
      <c r="H13" s="5" t="s">
        <v>57</v>
      </c>
      <c r="I13" s="6" t="s">
        <v>94</v>
      </c>
    </row>
    <row r="14" spans="1:9" ht="16.8" x14ac:dyDescent="0.4">
      <c r="A14" s="28" t="s">
        <v>10</v>
      </c>
      <c r="B14" s="27"/>
      <c r="C14" s="27"/>
      <c r="D14" s="27"/>
      <c r="E14" s="27"/>
      <c r="F14" s="27"/>
      <c r="G14" s="27"/>
      <c r="H14" s="27"/>
      <c r="I14" s="27"/>
    </row>
    <row r="15" spans="1:9" ht="16.8" x14ac:dyDescent="0.4">
      <c r="A15" s="5">
        <v>1</v>
      </c>
      <c r="B15" s="5" t="s">
        <v>83</v>
      </c>
      <c r="C15" s="5" t="s">
        <v>20</v>
      </c>
      <c r="D15" s="6" t="s">
        <v>84</v>
      </c>
      <c r="E15" s="2"/>
      <c r="F15" s="5">
        <v>1</v>
      </c>
      <c r="G15" s="5" t="s">
        <v>87</v>
      </c>
      <c r="H15" s="5" t="s">
        <v>20</v>
      </c>
      <c r="I15" s="6" t="s">
        <v>88</v>
      </c>
    </row>
    <row r="16" spans="1:9" ht="16.8" x14ac:dyDescent="0.4">
      <c r="A16" s="28" t="s">
        <v>11</v>
      </c>
      <c r="B16" s="27"/>
      <c r="C16" s="27"/>
      <c r="D16" s="27"/>
      <c r="E16" s="27"/>
      <c r="F16" s="27"/>
      <c r="G16" s="27"/>
      <c r="H16" s="27"/>
      <c r="I16" s="27"/>
    </row>
    <row r="17" spans="1:9" ht="16.8" x14ac:dyDescent="0.4">
      <c r="A17" s="5">
        <v>1</v>
      </c>
      <c r="B17" s="5" t="s">
        <v>85</v>
      </c>
      <c r="C17" s="5" t="s">
        <v>31</v>
      </c>
      <c r="D17" s="6" t="s">
        <v>86</v>
      </c>
      <c r="E17" s="2"/>
      <c r="F17" s="5">
        <v>1</v>
      </c>
      <c r="G17" s="5" t="s">
        <v>35</v>
      </c>
      <c r="H17" s="5"/>
      <c r="I17" s="6"/>
    </row>
    <row r="18" spans="1:9" ht="16.8" x14ac:dyDescent="0.4">
      <c r="A18" s="27" t="s">
        <v>15</v>
      </c>
      <c r="B18" s="27"/>
      <c r="C18" s="27"/>
      <c r="D18" s="27"/>
      <c r="E18" s="27"/>
      <c r="F18" s="27"/>
      <c r="G18" s="27"/>
      <c r="H18" s="27"/>
      <c r="I18" s="27"/>
    </row>
    <row r="19" spans="1:9" ht="16.8" x14ac:dyDescent="0.4">
      <c r="A19" s="5">
        <v>1</v>
      </c>
      <c r="B19" s="5" t="s">
        <v>35</v>
      </c>
      <c r="C19" s="7"/>
      <c r="D19" s="6"/>
      <c r="E19" s="2"/>
      <c r="F19" s="5">
        <v>1</v>
      </c>
      <c r="G19" s="5" t="s">
        <v>35</v>
      </c>
      <c r="H19" s="5"/>
      <c r="I19" s="6"/>
    </row>
  </sheetData>
  <mergeCells count="11">
    <mergeCell ref="A6:I6"/>
    <mergeCell ref="A1:I1"/>
    <mergeCell ref="A2:I2"/>
    <mergeCell ref="A3:I3"/>
    <mergeCell ref="A4:D4"/>
    <mergeCell ref="F4:I4"/>
    <mergeCell ref="A10:I10"/>
    <mergeCell ref="A12:I12"/>
    <mergeCell ref="A14:I14"/>
    <mergeCell ref="A16:I16"/>
    <mergeCell ref="A18:I18"/>
  </mergeCells>
  <pageMargins left="0.7" right="0.7" top="0.75" bottom="0.75" header="0.3" footer="0.3"/>
  <pageSetup paperSize="9" fitToHeight="0" orientation="landscape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6B7E63-0546-4EE7-83F3-895536DA6B3D}">
  <dimension ref="A1:I25"/>
  <sheetViews>
    <sheetView workbookViewId="0">
      <selection activeCell="D6" sqref="D6"/>
    </sheetView>
  </sheetViews>
  <sheetFormatPr defaultRowHeight="13.2" x14ac:dyDescent="0.25"/>
  <cols>
    <col min="1" max="1" width="5.6640625" style="8" customWidth="1"/>
    <col min="2" max="2" width="14.5546875" customWidth="1"/>
    <col min="3" max="3" width="11.88671875" customWidth="1"/>
    <col min="4" max="4" width="8.109375" style="1" customWidth="1"/>
    <col min="5" max="5" width="4.6640625" style="1" customWidth="1"/>
    <col min="6" max="6" width="9.109375" style="1"/>
    <col min="7" max="7" width="11.44140625" style="1" customWidth="1"/>
    <col min="8" max="8" width="9.109375" style="1" customWidth="1"/>
    <col min="9" max="9" width="9.109375" style="1"/>
  </cols>
  <sheetData>
    <row r="1" spans="1:9" ht="20.399999999999999" x14ac:dyDescent="0.35">
      <c r="A1" s="18" t="s">
        <v>1218</v>
      </c>
      <c r="B1" s="19"/>
      <c r="C1" s="19"/>
      <c r="D1" s="19"/>
      <c r="E1" s="19"/>
      <c r="F1" s="19"/>
      <c r="G1" s="19"/>
      <c r="H1" s="19"/>
      <c r="I1" s="20"/>
    </row>
    <row r="2" spans="1:9" ht="20.399999999999999" x14ac:dyDescent="0.35">
      <c r="A2" s="21" t="s">
        <v>1219</v>
      </c>
      <c r="B2" s="22"/>
      <c r="C2" s="22"/>
      <c r="D2" s="22"/>
      <c r="E2" s="22"/>
      <c r="F2" s="22"/>
      <c r="G2" s="22"/>
      <c r="H2" s="22"/>
      <c r="I2" s="23"/>
    </row>
    <row r="3" spans="1:9" ht="20.399999999999999" x14ac:dyDescent="0.35">
      <c r="A3" s="44" t="s">
        <v>1220</v>
      </c>
      <c r="B3" s="45"/>
      <c r="C3" s="45"/>
      <c r="D3" s="45"/>
      <c r="E3" s="45"/>
      <c r="F3" s="45"/>
      <c r="G3" s="45"/>
      <c r="H3" s="45"/>
      <c r="I3" s="46"/>
    </row>
    <row r="4" spans="1:9" x14ac:dyDescent="0.25">
      <c r="A4" s="14" t="s">
        <v>121</v>
      </c>
      <c r="B4" s="15" t="s">
        <v>122</v>
      </c>
      <c r="C4" s="15" t="s">
        <v>1221</v>
      </c>
      <c r="D4" s="16" t="s">
        <v>126</v>
      </c>
      <c r="E4" s="16" t="s">
        <v>124</v>
      </c>
      <c r="F4" s="16" t="s">
        <v>1222</v>
      </c>
      <c r="G4" s="16" t="s">
        <v>1223</v>
      </c>
      <c r="H4" s="16" t="s">
        <v>4</v>
      </c>
      <c r="I4" s="16" t="s">
        <v>5</v>
      </c>
    </row>
    <row r="5" spans="1:9" x14ac:dyDescent="0.25">
      <c r="A5" s="9">
        <v>1</v>
      </c>
      <c r="B5" s="10" t="s">
        <v>1149</v>
      </c>
      <c r="C5" s="10" t="s">
        <v>1150</v>
      </c>
      <c r="D5" s="11" t="s">
        <v>131</v>
      </c>
      <c r="E5" s="11">
        <v>14</v>
      </c>
      <c r="F5" s="11" t="s">
        <v>1151</v>
      </c>
      <c r="G5" s="11" t="s">
        <v>1152</v>
      </c>
      <c r="H5" s="11" t="s">
        <v>1224</v>
      </c>
      <c r="I5" s="13">
        <v>1.3414351851851851E-2</v>
      </c>
    </row>
    <row r="6" spans="1:9" x14ac:dyDescent="0.25">
      <c r="A6" s="9">
        <v>2</v>
      </c>
      <c r="B6" s="10" t="s">
        <v>1153</v>
      </c>
      <c r="C6" s="10" t="s">
        <v>1154</v>
      </c>
      <c r="D6" s="11" t="s">
        <v>131</v>
      </c>
      <c r="E6" s="11">
        <v>14</v>
      </c>
      <c r="F6" s="11" t="s">
        <v>1151</v>
      </c>
      <c r="G6" s="11" t="s">
        <v>1155</v>
      </c>
      <c r="H6" s="11" t="s">
        <v>1224</v>
      </c>
      <c r="I6" s="13">
        <v>1.3449074074074073E-2</v>
      </c>
    </row>
    <row r="7" spans="1:9" x14ac:dyDescent="0.25">
      <c r="A7" s="9">
        <v>3</v>
      </c>
      <c r="B7" s="10" t="s">
        <v>1156</v>
      </c>
      <c r="C7" s="10" t="s">
        <v>1157</v>
      </c>
      <c r="D7" s="11" t="s">
        <v>131</v>
      </c>
      <c r="E7" s="11">
        <v>11</v>
      </c>
      <c r="F7" s="11" t="s">
        <v>1158</v>
      </c>
      <c r="G7" s="11" t="s">
        <v>1159</v>
      </c>
      <c r="H7" s="11" t="s">
        <v>1224</v>
      </c>
      <c r="I7" s="13">
        <v>1.3518518518518518E-2</v>
      </c>
    </row>
    <row r="8" spans="1:9" x14ac:dyDescent="0.25">
      <c r="A8" s="9">
        <v>4</v>
      </c>
      <c r="B8" s="10" t="s">
        <v>1160</v>
      </c>
      <c r="C8" s="10" t="s">
        <v>1161</v>
      </c>
      <c r="D8" s="11" t="s">
        <v>162</v>
      </c>
      <c r="E8" s="11">
        <v>13</v>
      </c>
      <c r="F8" s="11" t="s">
        <v>1162</v>
      </c>
      <c r="G8" s="11" t="s">
        <v>1163</v>
      </c>
      <c r="H8" s="11" t="s">
        <v>1224</v>
      </c>
      <c r="I8" s="13">
        <v>1.3622685185185184E-2</v>
      </c>
    </row>
    <row r="9" spans="1:9" x14ac:dyDescent="0.25">
      <c r="A9" s="9">
        <v>5</v>
      </c>
      <c r="B9" s="10" t="s">
        <v>1164</v>
      </c>
      <c r="C9" s="10" t="s">
        <v>1165</v>
      </c>
      <c r="D9" s="11" t="s">
        <v>162</v>
      </c>
      <c r="E9" s="11">
        <v>11</v>
      </c>
      <c r="F9" s="11" t="s">
        <v>1166</v>
      </c>
      <c r="G9" s="11" t="s">
        <v>1167</v>
      </c>
      <c r="H9" s="11" t="s">
        <v>1224</v>
      </c>
      <c r="I9" s="13">
        <v>1.4016203703703704E-2</v>
      </c>
    </row>
    <row r="10" spans="1:9" x14ac:dyDescent="0.25">
      <c r="A10" s="9">
        <v>6</v>
      </c>
      <c r="B10" s="10" t="s">
        <v>1168</v>
      </c>
      <c r="C10" s="10" t="s">
        <v>1169</v>
      </c>
      <c r="D10" s="11" t="s">
        <v>131</v>
      </c>
      <c r="E10" s="11">
        <v>11</v>
      </c>
      <c r="F10" s="11" t="s">
        <v>1158</v>
      </c>
      <c r="G10" s="11" t="s">
        <v>1170</v>
      </c>
      <c r="H10" s="11" t="s">
        <v>1224</v>
      </c>
      <c r="I10" s="13">
        <v>1.40625E-2</v>
      </c>
    </row>
    <row r="11" spans="1:9" x14ac:dyDescent="0.25">
      <c r="A11" s="9">
        <v>7</v>
      </c>
      <c r="B11" s="10" t="s">
        <v>1171</v>
      </c>
      <c r="C11" s="10" t="s">
        <v>1172</v>
      </c>
      <c r="D11" s="11" t="s">
        <v>162</v>
      </c>
      <c r="E11" s="11">
        <v>13</v>
      </c>
      <c r="F11" s="11" t="s">
        <v>1162</v>
      </c>
      <c r="G11" s="11" t="s">
        <v>1173</v>
      </c>
      <c r="H11" s="11" t="s">
        <v>1224</v>
      </c>
      <c r="I11" s="13">
        <v>1.4120370370370368E-2</v>
      </c>
    </row>
    <row r="12" spans="1:9" x14ac:dyDescent="0.25">
      <c r="A12" s="9">
        <v>8</v>
      </c>
      <c r="B12" s="10" t="s">
        <v>1174</v>
      </c>
      <c r="C12" s="10" t="s">
        <v>1175</v>
      </c>
      <c r="D12" s="11" t="s">
        <v>131</v>
      </c>
      <c r="E12" s="11">
        <v>9</v>
      </c>
      <c r="F12" s="11" t="s">
        <v>1176</v>
      </c>
      <c r="G12" s="11" t="s">
        <v>1177</v>
      </c>
      <c r="H12" s="11" t="s">
        <v>1224</v>
      </c>
      <c r="I12" s="13">
        <v>1.4143518518518519E-2</v>
      </c>
    </row>
    <row r="13" spans="1:9" x14ac:dyDescent="0.25">
      <c r="A13" s="9">
        <v>9</v>
      </c>
      <c r="B13" s="10" t="s">
        <v>1178</v>
      </c>
      <c r="C13" s="10" t="s">
        <v>1179</v>
      </c>
      <c r="D13" s="11" t="s">
        <v>131</v>
      </c>
      <c r="E13" s="11">
        <v>10</v>
      </c>
      <c r="F13" s="11" t="s">
        <v>1176</v>
      </c>
      <c r="G13" s="11" t="s">
        <v>1180</v>
      </c>
      <c r="H13" s="11" t="s">
        <v>1224</v>
      </c>
      <c r="I13" s="13">
        <v>1.4537037037037038E-2</v>
      </c>
    </row>
    <row r="14" spans="1:9" x14ac:dyDescent="0.25">
      <c r="A14" s="9">
        <v>10</v>
      </c>
      <c r="B14" s="10" t="s">
        <v>1181</v>
      </c>
      <c r="C14" s="10" t="s">
        <v>1182</v>
      </c>
      <c r="D14" s="11" t="s">
        <v>131</v>
      </c>
      <c r="E14" s="11">
        <v>8</v>
      </c>
      <c r="F14" s="11" t="s">
        <v>1183</v>
      </c>
      <c r="G14" s="11" t="s">
        <v>1184</v>
      </c>
      <c r="H14" s="11" t="s">
        <v>1224</v>
      </c>
      <c r="I14" s="13">
        <v>1.4571759259259258E-2</v>
      </c>
    </row>
    <row r="15" spans="1:9" x14ac:dyDescent="0.25">
      <c r="A15" s="9">
        <v>11</v>
      </c>
      <c r="B15" s="10" t="s">
        <v>1185</v>
      </c>
      <c r="C15" s="10" t="s">
        <v>1186</v>
      </c>
      <c r="D15" s="11" t="s">
        <v>162</v>
      </c>
      <c r="E15" s="11">
        <v>12</v>
      </c>
      <c r="F15" s="11" t="s">
        <v>1166</v>
      </c>
      <c r="G15" s="11" t="s">
        <v>1187</v>
      </c>
      <c r="H15" s="11" t="s">
        <v>1224</v>
      </c>
      <c r="I15" s="13">
        <v>1.5625E-2</v>
      </c>
    </row>
    <row r="16" spans="1:9" x14ac:dyDescent="0.25">
      <c r="A16" s="9">
        <v>12</v>
      </c>
      <c r="B16" s="10" t="s">
        <v>1188</v>
      </c>
      <c r="C16" s="10" t="s">
        <v>1169</v>
      </c>
      <c r="D16" s="11" t="s">
        <v>131</v>
      </c>
      <c r="E16" s="11">
        <v>11</v>
      </c>
      <c r="F16" s="11" t="s">
        <v>1158</v>
      </c>
      <c r="G16" s="11" t="s">
        <v>1189</v>
      </c>
      <c r="H16" s="11" t="s">
        <v>1224</v>
      </c>
      <c r="I16" s="13">
        <v>1.5717592592592592E-2</v>
      </c>
    </row>
    <row r="17" spans="1:9" x14ac:dyDescent="0.25">
      <c r="A17" s="9">
        <v>13</v>
      </c>
      <c r="B17" s="10" t="s">
        <v>1190</v>
      </c>
      <c r="C17" s="10" t="s">
        <v>1191</v>
      </c>
      <c r="D17" s="11" t="s">
        <v>162</v>
      </c>
      <c r="E17" s="11">
        <v>10</v>
      </c>
      <c r="F17" s="11" t="s">
        <v>1192</v>
      </c>
      <c r="G17" s="11" t="s">
        <v>1193</v>
      </c>
      <c r="H17" s="11" t="s">
        <v>1224</v>
      </c>
      <c r="I17" s="13">
        <v>1.5925925925925927E-2</v>
      </c>
    </row>
    <row r="18" spans="1:9" x14ac:dyDescent="0.25">
      <c r="A18" s="9">
        <v>14</v>
      </c>
      <c r="B18" s="10" t="s">
        <v>1194</v>
      </c>
      <c r="C18" s="10" t="s">
        <v>1195</v>
      </c>
      <c r="D18" s="11" t="s">
        <v>162</v>
      </c>
      <c r="E18" s="11">
        <v>12</v>
      </c>
      <c r="F18" s="11" t="s">
        <v>1166</v>
      </c>
      <c r="G18" s="11" t="s">
        <v>1196</v>
      </c>
      <c r="H18" s="11" t="s">
        <v>1224</v>
      </c>
      <c r="I18" s="13">
        <v>1.6400462962962964E-2</v>
      </c>
    </row>
    <row r="19" spans="1:9" x14ac:dyDescent="0.25">
      <c r="A19" s="9">
        <v>15</v>
      </c>
      <c r="B19" s="10" t="s">
        <v>1197</v>
      </c>
      <c r="C19" s="10" t="s">
        <v>1198</v>
      </c>
      <c r="D19" s="11" t="s">
        <v>162</v>
      </c>
      <c r="E19" s="11">
        <v>11</v>
      </c>
      <c r="F19" s="11" t="s">
        <v>1166</v>
      </c>
      <c r="G19" s="11" t="s">
        <v>1199</v>
      </c>
      <c r="H19" s="11" t="s">
        <v>1224</v>
      </c>
      <c r="I19" s="13">
        <v>1.6527777777777777E-2</v>
      </c>
    </row>
    <row r="20" spans="1:9" x14ac:dyDescent="0.25">
      <c r="A20" s="9">
        <v>16</v>
      </c>
      <c r="B20" s="10" t="s">
        <v>1200</v>
      </c>
      <c r="C20" s="10" t="s">
        <v>1201</v>
      </c>
      <c r="D20" s="11" t="s">
        <v>162</v>
      </c>
      <c r="E20" s="11">
        <v>9</v>
      </c>
      <c r="F20" s="11" t="s">
        <v>1192</v>
      </c>
      <c r="G20" s="11" t="s">
        <v>1202</v>
      </c>
      <c r="H20" s="11" t="s">
        <v>1224</v>
      </c>
      <c r="I20" s="13">
        <v>1.6736111111111111E-2</v>
      </c>
    </row>
    <row r="21" spans="1:9" x14ac:dyDescent="0.25">
      <c r="A21" s="9">
        <v>17</v>
      </c>
      <c r="B21" s="10" t="s">
        <v>1203</v>
      </c>
      <c r="C21" s="10" t="s">
        <v>1169</v>
      </c>
      <c r="D21" s="11" t="s">
        <v>162</v>
      </c>
      <c r="E21" s="11">
        <v>9</v>
      </c>
      <c r="F21" s="11" t="s">
        <v>1192</v>
      </c>
      <c r="G21" s="11" t="s">
        <v>1204</v>
      </c>
      <c r="H21" s="11" t="s">
        <v>1224</v>
      </c>
      <c r="I21" s="13">
        <v>1.7523148148148149E-2</v>
      </c>
    </row>
    <row r="22" spans="1:9" x14ac:dyDescent="0.25">
      <c r="A22" s="9">
        <v>18</v>
      </c>
      <c r="B22" s="10" t="s">
        <v>1205</v>
      </c>
      <c r="C22" s="10" t="s">
        <v>1206</v>
      </c>
      <c r="D22" s="11" t="s">
        <v>162</v>
      </c>
      <c r="E22" s="11">
        <v>12</v>
      </c>
      <c r="F22" s="11" t="s">
        <v>1166</v>
      </c>
      <c r="G22" s="11" t="s">
        <v>1207</v>
      </c>
      <c r="H22" s="11" t="s">
        <v>1224</v>
      </c>
      <c r="I22" s="13">
        <v>1.7800925925925925E-2</v>
      </c>
    </row>
    <row r="23" spans="1:9" x14ac:dyDescent="0.25">
      <c r="A23" s="9">
        <v>19</v>
      </c>
      <c r="B23" s="10" t="s">
        <v>1208</v>
      </c>
      <c r="C23" s="10" t="s">
        <v>1209</v>
      </c>
      <c r="D23" s="11" t="s">
        <v>162</v>
      </c>
      <c r="E23" s="11">
        <v>10</v>
      </c>
      <c r="F23" s="11" t="s">
        <v>1192</v>
      </c>
      <c r="G23" s="11" t="s">
        <v>1210</v>
      </c>
      <c r="H23" s="11" t="s">
        <v>1224</v>
      </c>
      <c r="I23" s="13">
        <v>1.7812499999999998E-2</v>
      </c>
    </row>
    <row r="24" spans="1:9" x14ac:dyDescent="0.25">
      <c r="A24" s="9">
        <v>20</v>
      </c>
      <c r="B24" s="10" t="s">
        <v>1211</v>
      </c>
      <c r="C24" s="10" t="s">
        <v>1212</v>
      </c>
      <c r="D24" s="11" t="s">
        <v>162</v>
      </c>
      <c r="E24" s="11">
        <v>10</v>
      </c>
      <c r="F24" s="11" t="s">
        <v>1192</v>
      </c>
      <c r="G24" s="11" t="s">
        <v>1213</v>
      </c>
      <c r="H24" s="11" t="s">
        <v>1224</v>
      </c>
      <c r="I24" s="13">
        <v>1.8472222222222223E-2</v>
      </c>
    </row>
    <row r="25" spans="1:9" x14ac:dyDescent="0.25">
      <c r="A25" s="9">
        <v>21</v>
      </c>
      <c r="B25" s="10" t="s">
        <v>1214</v>
      </c>
      <c r="C25" s="10" t="s">
        <v>1215</v>
      </c>
      <c r="D25" s="11" t="s">
        <v>162</v>
      </c>
      <c r="E25" s="11">
        <v>8</v>
      </c>
      <c r="F25" s="11" t="s">
        <v>1216</v>
      </c>
      <c r="G25" s="11" t="s">
        <v>1217</v>
      </c>
      <c r="H25" s="11" t="s">
        <v>1224</v>
      </c>
      <c r="I25" s="13">
        <v>1.9351851851851853E-2</v>
      </c>
    </row>
  </sheetData>
  <mergeCells count="3">
    <mergeCell ref="A1:I1"/>
    <mergeCell ref="A2:I2"/>
    <mergeCell ref="A3:I3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10km Run</vt:lpstr>
      <vt:lpstr>10km Run Category Winners</vt:lpstr>
      <vt:lpstr>10km Walk</vt:lpstr>
      <vt:lpstr>10km Walk Category Winners</vt:lpstr>
      <vt:lpstr>21km Trail Run</vt:lpstr>
      <vt:lpstr>21km Trail Run Category Winners</vt:lpstr>
      <vt:lpstr>30km Run</vt:lpstr>
      <vt:lpstr>30km Category Winners</vt:lpstr>
      <vt:lpstr>3km Sub Junior Walk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Johan Havenga</cp:lastModifiedBy>
  <cp:lastPrinted>2019-03-09T08:56:06Z</cp:lastPrinted>
  <dcterms:created xsi:type="dcterms:W3CDTF">2017-03-11T14:09:08Z</dcterms:created>
  <dcterms:modified xsi:type="dcterms:W3CDTF">2020-07-23T09:34:03Z</dcterms:modified>
</cp:coreProperties>
</file>