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B67549BA-420F-4384-8EF2-96262AB9FAC2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11km" sheetId="1" r:id="rId1"/>
    <sheet name="Prize Winners 11km" sheetId="2" r:id="rId2"/>
    <sheet name="20km" sheetId="3" r:id="rId3"/>
    <sheet name="Prize Winners 20km" sheetId="4" r:id="rId4"/>
  </sheets>
  <definedNames>
    <definedName name="_xlnm._FilterDatabase" localSheetId="0" hidden="1">'11km'!#REF!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9" i="1" l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20" i="1"/>
  <c r="I19" i="1"/>
  <c r="I8" i="1"/>
  <c r="I9" i="1"/>
  <c r="I10" i="1"/>
  <c r="I11" i="1"/>
  <c r="I12" i="1"/>
  <c r="I13" i="1"/>
  <c r="I14" i="1"/>
  <c r="I15" i="1"/>
  <c r="I16" i="1"/>
  <c r="I17" i="1"/>
  <c r="I18" i="1"/>
  <c r="I7" i="1"/>
</calcChain>
</file>

<file path=xl/sharedStrings.xml><?xml version="1.0" encoding="utf-8"?>
<sst xmlns="http://schemas.openxmlformats.org/spreadsheetml/2006/main" count="922" uniqueCount="516">
  <si>
    <t>MALE</t>
  </si>
  <si>
    <t>FEMALE</t>
  </si>
  <si>
    <t>Pos</t>
  </si>
  <si>
    <t>Athlete</t>
  </si>
  <si>
    <t>Club</t>
  </si>
  <si>
    <t>Time</t>
  </si>
  <si>
    <t>OPEN</t>
  </si>
  <si>
    <t>Tolhuis Charity Run</t>
  </si>
  <si>
    <t xml:space="preserve"> PRIZE WINNERS 11km</t>
  </si>
  <si>
    <t xml:space="preserve"> PRIZE WINNERS 20km</t>
  </si>
  <si>
    <t>Francois Maquassa</t>
  </si>
  <si>
    <t>Nedbank SWD</t>
  </si>
  <si>
    <t>37:57</t>
  </si>
  <si>
    <t>Anderson Ncube</t>
  </si>
  <si>
    <t>38:49</t>
  </si>
  <si>
    <t>Julius Korkee</t>
  </si>
  <si>
    <t>40:12</t>
  </si>
  <si>
    <t>Tina Van Wyk</t>
  </si>
  <si>
    <t>TEMP</t>
  </si>
  <si>
    <t>58:42</t>
  </si>
  <si>
    <t>Liezel Griessel</t>
  </si>
  <si>
    <t>1:00:35</t>
  </si>
  <si>
    <t>Berdine Grobbelaar</t>
  </si>
  <si>
    <t>Outeniqua Harriers</t>
  </si>
  <si>
    <t>1:01:23</t>
  </si>
  <si>
    <t>Lloyd Bosman</t>
  </si>
  <si>
    <t>1:13:01</t>
  </si>
  <si>
    <t>John April</t>
  </si>
  <si>
    <t>1:16:05</t>
  </si>
  <si>
    <t>Godwin Heyns</t>
  </si>
  <si>
    <t>1:23:23</t>
  </si>
  <si>
    <t>Melissa van Rensburg</t>
  </si>
  <si>
    <t>1:34:20</t>
  </si>
  <si>
    <t>Anel van Wyk</t>
  </si>
  <si>
    <t>1:36:49</t>
  </si>
  <si>
    <t>Annatjie Botes</t>
  </si>
  <si>
    <t>1:48:03</t>
  </si>
  <si>
    <t>Tolhuis Charity Run 11KM</t>
  </si>
  <si>
    <t/>
  </si>
  <si>
    <t>Overall Finish List</t>
  </si>
  <si>
    <t>January 18, 2020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</si>
  <si>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</si>
  <si>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</si>
  <si>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</si>
  <si>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</si>
  <si>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</si>
  <si>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</si>
  <si>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</si>
  <si>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</si>
  <si>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1</t>
  </si>
  <si>
    <t>Francios Maquassa</t>
  </si>
  <si>
    <t>1393</t>
  </si>
  <si>
    <t>24</t>
  </si>
  <si>
    <t>M</t>
  </si>
  <si>
    <t>ASWD1393</t>
  </si>
  <si>
    <t>2</t>
  </si>
  <si>
    <t>9274</t>
  </si>
  <si>
    <t>23</t>
  </si>
  <si>
    <t>T3062</t>
  </si>
  <si>
    <t>3</t>
  </si>
  <si>
    <t>1267</t>
  </si>
  <si>
    <t>35</t>
  </si>
  <si>
    <t>ASWD1267</t>
  </si>
  <si>
    <t>4</t>
  </si>
  <si>
    <t>Wouter Frazenburg</t>
  </si>
  <si>
    <t>132</t>
  </si>
  <si>
    <t>42</t>
  </si>
  <si>
    <t>46:57</t>
  </si>
  <si>
    <t>ASWD132</t>
  </si>
  <si>
    <t>5</t>
  </si>
  <si>
    <t>Juan Pretorius</t>
  </si>
  <si>
    <t>9238</t>
  </si>
  <si>
    <t>38</t>
  </si>
  <si>
    <t>46:58</t>
  </si>
  <si>
    <t>T3026</t>
  </si>
  <si>
    <t>6</t>
  </si>
  <si>
    <t>Rico Groenewald</t>
  </si>
  <si>
    <t>40</t>
  </si>
  <si>
    <t>51:27</t>
  </si>
  <si>
    <t>ASWD40</t>
  </si>
  <si>
    <t>7</t>
  </si>
  <si>
    <t>Malan Du Preez</t>
  </si>
  <si>
    <t>290</t>
  </si>
  <si>
    <t>51</t>
  </si>
  <si>
    <t>52:20</t>
  </si>
  <si>
    <t>ASWD290</t>
  </si>
  <si>
    <t>8</t>
  </si>
  <si>
    <t>Reynard Van Straaten</t>
  </si>
  <si>
    <t>184</t>
  </si>
  <si>
    <t>52:43</t>
  </si>
  <si>
    <t>ASWD184</t>
  </si>
  <si>
    <t>9</t>
  </si>
  <si>
    <t>Michael Rorke</t>
  </si>
  <si>
    <t>Sedgefield Striders</t>
  </si>
  <si>
    <t>436</t>
  </si>
  <si>
    <t>29</t>
  </si>
  <si>
    <t>56:09</t>
  </si>
  <si>
    <t>ASWD436</t>
  </si>
  <si>
    <t>10</t>
  </si>
  <si>
    <t>Mauritz Wentzel</t>
  </si>
  <si>
    <t>9245</t>
  </si>
  <si>
    <t>56:50</t>
  </si>
  <si>
    <t>T3033</t>
  </si>
  <si>
    <t>11</t>
  </si>
  <si>
    <t>Samuel Windvogel</t>
  </si>
  <si>
    <t>237</t>
  </si>
  <si>
    <t>56</t>
  </si>
  <si>
    <t>57:54</t>
  </si>
  <si>
    <t>ASWD237</t>
  </si>
  <si>
    <t>12</t>
  </si>
  <si>
    <t>9251</t>
  </si>
  <si>
    <t>F</t>
  </si>
  <si>
    <t>T3039</t>
  </si>
  <si>
    <t>13</t>
  </si>
  <si>
    <t>Hanno Fourie</t>
  </si>
  <si>
    <t>9285</t>
  </si>
  <si>
    <t>33</t>
  </si>
  <si>
    <t>59:47</t>
  </si>
  <si>
    <t>T3073</t>
  </si>
  <si>
    <t>14</t>
  </si>
  <si>
    <t>Andrew Stead</t>
  </si>
  <si>
    <t>Plett AC</t>
  </si>
  <si>
    <t>9290</t>
  </si>
  <si>
    <t>55</t>
  </si>
  <si>
    <t>1:00:07</t>
  </si>
  <si>
    <t>ASWD2083</t>
  </si>
  <si>
    <t>15</t>
  </si>
  <si>
    <t>2371</t>
  </si>
  <si>
    <t>ASWD2371</t>
  </si>
  <si>
    <t>16</t>
  </si>
  <si>
    <t>198</t>
  </si>
  <si>
    <t>ASWD198</t>
  </si>
  <si>
    <t>17</t>
  </si>
  <si>
    <t>Antonia De Wet</t>
  </si>
  <si>
    <t>9249</t>
  </si>
  <si>
    <t>1:04:47</t>
  </si>
  <si>
    <t>T3037</t>
  </si>
  <si>
    <t>18</t>
  </si>
  <si>
    <t>Albert Selders</t>
  </si>
  <si>
    <t>171</t>
  </si>
  <si>
    <t>1:05:12</t>
  </si>
  <si>
    <t>ASWD171</t>
  </si>
  <si>
    <t>19</t>
  </si>
  <si>
    <t>Jacobus Kruger</t>
  </si>
  <si>
    <t>192</t>
  </si>
  <si>
    <t>36</t>
  </si>
  <si>
    <t>1:05:13</t>
  </si>
  <si>
    <t>ASWD192</t>
  </si>
  <si>
    <t>20</t>
  </si>
  <si>
    <t>Ulrich Jansen</t>
  </si>
  <si>
    <t>9275</t>
  </si>
  <si>
    <t>31</t>
  </si>
  <si>
    <t>1:06:58</t>
  </si>
  <si>
    <t>T3063</t>
  </si>
  <si>
    <t>21</t>
  </si>
  <si>
    <t>Brandon Strydom</t>
  </si>
  <si>
    <t>9277</t>
  </si>
  <si>
    <t>37</t>
  </si>
  <si>
    <t>1:06:59</t>
  </si>
  <si>
    <t>22</t>
  </si>
  <si>
    <t>Jackie Dabrowski</t>
  </si>
  <si>
    <t>9248</t>
  </si>
  <si>
    <t>1:07:11</t>
  </si>
  <si>
    <t>T3036</t>
  </si>
  <si>
    <t>Karina Wittmann</t>
  </si>
  <si>
    <t>9276</t>
  </si>
  <si>
    <t>50</t>
  </si>
  <si>
    <t>1:07:41</t>
  </si>
  <si>
    <t>T3064</t>
  </si>
  <si>
    <t>J Gouddard</t>
  </si>
  <si>
    <t>9273</t>
  </si>
  <si>
    <t>44</t>
  </si>
  <si>
    <t>1:08:02</t>
  </si>
  <si>
    <t>T3061</t>
  </si>
  <si>
    <t>25</t>
  </si>
  <si>
    <t>Juanita Olivier</t>
  </si>
  <si>
    <t>39</t>
  </si>
  <si>
    <t>48</t>
  </si>
  <si>
    <t>1:08:04</t>
  </si>
  <si>
    <t>ASWD39</t>
  </si>
  <si>
    <t>26</t>
  </si>
  <si>
    <t>Sonya Beukes</t>
  </si>
  <si>
    <t>6105</t>
  </si>
  <si>
    <t>28</t>
  </si>
  <si>
    <t>1:08:45</t>
  </si>
  <si>
    <t>T2803</t>
  </si>
  <si>
    <t>27</t>
  </si>
  <si>
    <t>Sue Jackelman</t>
  </si>
  <si>
    <t>Oxford Striders</t>
  </si>
  <si>
    <t>6002</t>
  </si>
  <si>
    <t>52</t>
  </si>
  <si>
    <t>1:10:07</t>
  </si>
  <si>
    <t>EPA71</t>
  </si>
  <si>
    <t>Annelisa Naude</t>
  </si>
  <si>
    <t>1545</t>
  </si>
  <si>
    <t>1:11:14</t>
  </si>
  <si>
    <t>ASWD1545</t>
  </si>
  <si>
    <t>Annemarie Buytendag</t>
  </si>
  <si>
    <t>9055</t>
  </si>
  <si>
    <t>1:11:58</t>
  </si>
  <si>
    <t>T1440</t>
  </si>
  <si>
    <t>30</t>
  </si>
  <si>
    <t>Bridget Poyton</t>
  </si>
  <si>
    <t>1557</t>
  </si>
  <si>
    <t>1:13:14</t>
  </si>
  <si>
    <t>ASWD1557</t>
  </si>
  <si>
    <t>Clare Labuschagne</t>
  </si>
  <si>
    <t>41</t>
  </si>
  <si>
    <t>ASWD18</t>
  </si>
  <si>
    <t>32</t>
  </si>
  <si>
    <t>Zané Smidt</t>
  </si>
  <si>
    <t>9239</t>
  </si>
  <si>
    <t>1:13:36</t>
  </si>
  <si>
    <t>T3027</t>
  </si>
  <si>
    <t>Hendrik Schoeman</t>
  </si>
  <si>
    <t>1825</t>
  </si>
  <si>
    <t>49</t>
  </si>
  <si>
    <t>1:13:50</t>
  </si>
  <si>
    <t>ASWD1825</t>
  </si>
  <si>
    <t>34</t>
  </si>
  <si>
    <t>Emma Rorke</t>
  </si>
  <si>
    <t>435</t>
  </si>
  <si>
    <t>1:14:14</t>
  </si>
  <si>
    <t>ASWD435</t>
  </si>
  <si>
    <t>Maroline Boonzaaier</t>
  </si>
  <si>
    <t>1478</t>
  </si>
  <si>
    <t>1:14:25</t>
  </si>
  <si>
    <t>ASWD1478</t>
  </si>
  <si>
    <t>Carl Punt</t>
  </si>
  <si>
    <t>Strand AC</t>
  </si>
  <si>
    <t>6003</t>
  </si>
  <si>
    <t>1:15:38</t>
  </si>
  <si>
    <t>WPA2840</t>
  </si>
  <si>
    <t>Stefan Swanepoel</t>
  </si>
  <si>
    <t>Cape Multi Sport Club Eden</t>
  </si>
  <si>
    <t>9299</t>
  </si>
  <si>
    <t>1:15:55</t>
  </si>
  <si>
    <t>ASWD848</t>
  </si>
  <si>
    <t>Gayle Swanepoel</t>
  </si>
  <si>
    <t>9298</t>
  </si>
  <si>
    <t>1:16:00</t>
  </si>
  <si>
    <t>ASWD843</t>
  </si>
  <si>
    <t>Franklin May</t>
  </si>
  <si>
    <t>Military Sport Club</t>
  </si>
  <si>
    <t>9302</t>
  </si>
  <si>
    <t>45</t>
  </si>
  <si>
    <t>1:16:32</t>
  </si>
  <si>
    <t>ASWD2040</t>
  </si>
  <si>
    <t>Iona Du Plessis</t>
  </si>
  <si>
    <t>1518</t>
  </si>
  <si>
    <t>53</t>
  </si>
  <si>
    <t>1:16:47</t>
  </si>
  <si>
    <t>ASWD1518</t>
  </si>
  <si>
    <t>Christiana Barnard</t>
  </si>
  <si>
    <t>9297</t>
  </si>
  <si>
    <t>61</t>
  </si>
  <si>
    <t>1:17:40</t>
  </si>
  <si>
    <t>ASWD1109</t>
  </si>
  <si>
    <t>Norman Lotter</t>
  </si>
  <si>
    <t>1167</t>
  </si>
  <si>
    <t>66</t>
  </si>
  <si>
    <t>1:18:15</t>
  </si>
  <si>
    <t>ASWD1167</t>
  </si>
  <si>
    <t>43</t>
  </si>
  <si>
    <t>iola Potas</t>
  </si>
  <si>
    <t>9250</t>
  </si>
  <si>
    <t>1:19:09</t>
  </si>
  <si>
    <t>T3038</t>
  </si>
  <si>
    <t>Nicolette Botha</t>
  </si>
  <si>
    <t>9278</t>
  </si>
  <si>
    <t>T3066</t>
  </si>
  <si>
    <t>Hayley Elsom</t>
  </si>
  <si>
    <t>1454</t>
  </si>
  <si>
    <t>1:19:53</t>
  </si>
  <si>
    <t>ASWD1454</t>
  </si>
  <si>
    <t>46</t>
  </si>
  <si>
    <t>Nolan Noemdo</t>
  </si>
  <si>
    <t>9289</t>
  </si>
  <si>
    <t>1:20:15</t>
  </si>
  <si>
    <t>ASWD2322</t>
  </si>
  <si>
    <t>47</t>
  </si>
  <si>
    <t>Yolanda Evans</t>
  </si>
  <si>
    <t>9234</t>
  </si>
  <si>
    <t>1:20:48</t>
  </si>
  <si>
    <t>T3022</t>
  </si>
  <si>
    <t>Elizabeth Manson-Kullin</t>
  </si>
  <si>
    <t>9296</t>
  </si>
  <si>
    <t>1:21:05</t>
  </si>
  <si>
    <t>ASWD1136</t>
  </si>
  <si>
    <t>Maurice Wicomb</t>
  </si>
  <si>
    <t>Oudtshoorn AAC</t>
  </si>
  <si>
    <t>1875</t>
  </si>
  <si>
    <t>73</t>
  </si>
  <si>
    <t>1:24:13</t>
  </si>
  <si>
    <t>ASWD1875</t>
  </si>
  <si>
    <t>Leani Haasbroek</t>
  </si>
  <si>
    <t>1834</t>
  </si>
  <si>
    <t>1:24:55</t>
  </si>
  <si>
    <t>ASWD1834</t>
  </si>
  <si>
    <t>Kathleen Du Preez</t>
  </si>
  <si>
    <t>1459</t>
  </si>
  <si>
    <t>54</t>
  </si>
  <si>
    <t>1:26:38</t>
  </si>
  <si>
    <t>ASWD1459</t>
  </si>
  <si>
    <t>Linda Smit</t>
  </si>
  <si>
    <t>1402</t>
  </si>
  <si>
    <t>64</t>
  </si>
  <si>
    <t>ASWD1402</t>
  </si>
  <si>
    <t>Sinazo Ntaka</t>
  </si>
  <si>
    <t>2314</t>
  </si>
  <si>
    <t>1:28:10</t>
  </si>
  <si>
    <t>ASWD2314</t>
  </si>
  <si>
    <t>Aldine Schoeman</t>
  </si>
  <si>
    <t>1824</t>
  </si>
  <si>
    <t>1:30:43</t>
  </si>
  <si>
    <t>ASWD1824</t>
  </si>
  <si>
    <t>Elsabe De Beer</t>
  </si>
  <si>
    <t>137</t>
  </si>
  <si>
    <t>ASWD137</t>
  </si>
  <si>
    <t>Michele De Wet</t>
  </si>
  <si>
    <t>Knysna Marathon Club</t>
  </si>
  <si>
    <t>9294</t>
  </si>
  <si>
    <t>57</t>
  </si>
  <si>
    <t>1:31:21</t>
  </si>
  <si>
    <t>ASWD763</t>
  </si>
  <si>
    <t>Amanda Smit</t>
  </si>
  <si>
    <t>90</t>
  </si>
  <si>
    <t>60</t>
  </si>
  <si>
    <t>1:41:35</t>
  </si>
  <si>
    <t>ASWD90</t>
  </si>
  <si>
    <t>58</t>
  </si>
  <si>
    <t>Esme Boshoff</t>
  </si>
  <si>
    <t>91</t>
  </si>
  <si>
    <t>ASWD91</t>
  </si>
  <si>
    <t>59</t>
  </si>
  <si>
    <t>Lorraine Zehmke</t>
  </si>
  <si>
    <t>69</t>
  </si>
  <si>
    <t>ASWD12</t>
  </si>
  <si>
    <t>Anje Jonck</t>
  </si>
  <si>
    <t>9288</t>
  </si>
  <si>
    <t>1:42:41</t>
  </si>
  <si>
    <t>T3076</t>
  </si>
  <si>
    <t>Deidre Venanao</t>
  </si>
  <si>
    <t>9287</t>
  </si>
  <si>
    <t>1:42:48</t>
  </si>
  <si>
    <t>T3075</t>
  </si>
  <si>
    <t>62</t>
  </si>
  <si>
    <t>Marina Pearson</t>
  </si>
  <si>
    <t>2152</t>
  </si>
  <si>
    <t>65</t>
  </si>
  <si>
    <t>1:51:18</t>
  </si>
  <si>
    <t>63</t>
  </si>
  <si>
    <t>Chris Cason</t>
  </si>
  <si>
    <t>9057</t>
  </si>
  <si>
    <t>1:51:19</t>
  </si>
  <si>
    <t>T1442</t>
  </si>
  <si>
    <t>T3065</t>
  </si>
  <si>
    <t>ASWD2152</t>
  </si>
  <si>
    <t>RWFL-SWD</t>
  </si>
  <si>
    <t>Tolhuis Charity Run 20KM</t>
  </si>
  <si>
    <t>1359</t>
  </si>
  <si>
    <t>ASWD1359</t>
  </si>
  <si>
    <t>9286</t>
  </si>
  <si>
    <t>T3074</t>
  </si>
  <si>
    <t>1589</t>
  </si>
  <si>
    <t>ASWD1589</t>
  </si>
  <si>
    <t>Melikhaya Msizi</t>
  </si>
  <si>
    <t>804</t>
  </si>
  <si>
    <t>1:30:16</t>
  </si>
  <si>
    <t>ASWD804</t>
  </si>
  <si>
    <t>Melissa Van Rensburg</t>
  </si>
  <si>
    <t>1298</t>
  </si>
  <si>
    <t>ASWD1298</t>
  </si>
  <si>
    <t>Anel Van Wyk</t>
  </si>
  <si>
    <t>1442</t>
  </si>
  <si>
    <t>ASWD1442</t>
  </si>
  <si>
    <t>Thato Leeuw</t>
  </si>
  <si>
    <t>9283</t>
  </si>
  <si>
    <t>1:39:44</t>
  </si>
  <si>
    <t>T3071</t>
  </si>
  <si>
    <t>Eddie Mouton</t>
  </si>
  <si>
    <t>1222</t>
  </si>
  <si>
    <t>1:42:15</t>
  </si>
  <si>
    <t>ASWD1222</t>
  </si>
  <si>
    <t>Eugene Marais</t>
  </si>
  <si>
    <t>862</t>
  </si>
  <si>
    <t>1:45:56</t>
  </si>
  <si>
    <t>ASWD862</t>
  </si>
  <si>
    <t>Andre Du Preez</t>
  </si>
  <si>
    <t>1409</t>
  </si>
  <si>
    <t>1:46:58</t>
  </si>
  <si>
    <t>ASWD1409</t>
  </si>
  <si>
    <t>Francios Grobbelaar</t>
  </si>
  <si>
    <t>199</t>
  </si>
  <si>
    <t>1:47:43</t>
  </si>
  <si>
    <t>ASWD199</t>
  </si>
  <si>
    <t>1260</t>
  </si>
  <si>
    <t>ASWD1260</t>
  </si>
  <si>
    <t>Johannes Van Wyk</t>
  </si>
  <si>
    <t>212</t>
  </si>
  <si>
    <t>1:52:37</t>
  </si>
  <si>
    <t>ASWD212</t>
  </si>
  <si>
    <t>Israel Jacobs</t>
  </si>
  <si>
    <t>133</t>
  </si>
  <si>
    <t>1:54:51</t>
  </si>
  <si>
    <t>ASWD133</t>
  </si>
  <si>
    <t>Matthew Perrins</t>
  </si>
  <si>
    <t>1453</t>
  </si>
  <si>
    <t>1:54:52</t>
  </si>
  <si>
    <t>ASWD1453</t>
  </si>
  <si>
    <t>Robert De Reuck</t>
  </si>
  <si>
    <t>138</t>
  </si>
  <si>
    <t>1:57:49</t>
  </si>
  <si>
    <t>ASWD138</t>
  </si>
  <si>
    <t>Dawie Zwiegelaar</t>
  </si>
  <si>
    <t>Hartenbos Drawwers</t>
  </si>
  <si>
    <t>1012</t>
  </si>
  <si>
    <t>2:01:23</t>
  </si>
  <si>
    <t>ASWD1012</t>
  </si>
  <si>
    <t>Terrance Nota</t>
  </si>
  <si>
    <t>9284</t>
  </si>
  <si>
    <t>2:03:14</t>
  </si>
  <si>
    <t>T3072</t>
  </si>
  <si>
    <t>Britt Milne</t>
  </si>
  <si>
    <t>1115</t>
  </si>
  <si>
    <t>2:08:51</t>
  </si>
  <si>
    <t>ASWD1115</t>
  </si>
  <si>
    <t>Joanne Stead</t>
  </si>
  <si>
    <t>9291</t>
  </si>
  <si>
    <t>2:08:52</t>
  </si>
  <si>
    <t>ASWD2084</t>
  </si>
  <si>
    <t>Margaret Von Zeil</t>
  </si>
  <si>
    <t>856</t>
  </si>
  <si>
    <t>2:10:38</t>
  </si>
  <si>
    <t>ASWD856</t>
  </si>
  <si>
    <t>Gerhard Dyzel</t>
  </si>
  <si>
    <t>9292</t>
  </si>
  <si>
    <t>2:11:26</t>
  </si>
  <si>
    <t>ASWD1534</t>
  </si>
  <si>
    <t>Jacques Oberholzer</t>
  </si>
  <si>
    <t>9282</t>
  </si>
  <si>
    <t>2:11:50</t>
  </si>
  <si>
    <t>T3070</t>
  </si>
  <si>
    <t>Bianca Brent</t>
  </si>
  <si>
    <t>166</t>
  </si>
  <si>
    <t>2:12:40</t>
  </si>
  <si>
    <t>ASWD166</t>
  </si>
  <si>
    <t>Chandre Boshoff</t>
  </si>
  <si>
    <t>169</t>
  </si>
  <si>
    <t>2:13:21</t>
  </si>
  <si>
    <t>ASWD169</t>
  </si>
  <si>
    <t>Stephen De Wet</t>
  </si>
  <si>
    <t>9295</t>
  </si>
  <si>
    <t>2:14:17</t>
  </si>
  <si>
    <t>ASWD659</t>
  </si>
  <si>
    <t>Wynand Pretorius</t>
  </si>
  <si>
    <t>1274</t>
  </si>
  <si>
    <t>2:16:07</t>
  </si>
  <si>
    <t>ASWD1274</t>
  </si>
  <si>
    <t>Keenan Thys</t>
  </si>
  <si>
    <t>1446</t>
  </si>
  <si>
    <t>2:18:37</t>
  </si>
  <si>
    <t>ASWD1446</t>
  </si>
  <si>
    <t>Christel Malek</t>
  </si>
  <si>
    <t>9280</t>
  </si>
  <si>
    <t>2:19:55</t>
  </si>
  <si>
    <t>T3068</t>
  </si>
  <si>
    <t>Letlhogonolo Jo Monakedi</t>
  </si>
  <si>
    <t>2010</t>
  </si>
  <si>
    <t>2:20:09</t>
  </si>
  <si>
    <t>ASWD2010</t>
  </si>
  <si>
    <t>Aletta Van Rensburg</t>
  </si>
  <si>
    <t>175</t>
  </si>
  <si>
    <t>2:20:18</t>
  </si>
  <si>
    <t>ASWD175</t>
  </si>
  <si>
    <t>Mariette De Haan</t>
  </si>
  <si>
    <t>1418</t>
  </si>
  <si>
    <t>2:21:37</t>
  </si>
  <si>
    <t>ASWD1418</t>
  </si>
  <si>
    <t>Janine Boshoff</t>
  </si>
  <si>
    <t>9293</t>
  </si>
  <si>
    <t>2:23:22</t>
  </si>
  <si>
    <t>ASWD1291</t>
  </si>
  <si>
    <t>Diana Mouton</t>
  </si>
  <si>
    <t>1107</t>
  </si>
  <si>
    <t>2:23:23</t>
  </si>
  <si>
    <t>ASWD1107</t>
  </si>
  <si>
    <t>Cecile du Toit</t>
  </si>
  <si>
    <t>1620</t>
  </si>
  <si>
    <t>2:28:34</t>
  </si>
  <si>
    <t>ASWD1620</t>
  </si>
  <si>
    <t>Carel du Toit</t>
  </si>
  <si>
    <t>1621</t>
  </si>
  <si>
    <t>ASWD1621</t>
  </si>
  <si>
    <t>Ria Mattheus</t>
  </si>
  <si>
    <t>2068</t>
  </si>
  <si>
    <t>2:30:14</t>
  </si>
  <si>
    <t>ASWD2068</t>
  </si>
  <si>
    <t>Charmaine Meyer</t>
  </si>
  <si>
    <t>1755</t>
  </si>
  <si>
    <t>2:30:24</t>
  </si>
  <si>
    <t>ASWD1755</t>
  </si>
  <si>
    <t>Pierre Haasbroek</t>
  </si>
  <si>
    <t>1276</t>
  </si>
  <si>
    <t>2:38:32</t>
  </si>
  <si>
    <t>ASWD1276</t>
  </si>
  <si>
    <t>Lois Van Wyk</t>
  </si>
  <si>
    <t>9281</t>
  </si>
  <si>
    <t>2:46:41</t>
  </si>
  <si>
    <t>T3069</t>
  </si>
  <si>
    <t>Petro Kleyn</t>
  </si>
  <si>
    <t>9279</t>
  </si>
  <si>
    <t>2:47:58</t>
  </si>
  <si>
    <t>T3067</t>
  </si>
  <si>
    <t>Fix</t>
  </si>
  <si>
    <t>Upload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</si>
</sst>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hh:mm:ss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8"/>
      <name val="Calibri"/>
      <family val="2"/>
      <scheme val="minor"/>
    </font>
    <font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66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20" fillId="0" borderId="0" xfId="0" applyFont="1"/>
    <xf numFmtId="0" fontId="20" fillId="0" borderId="10" xfId="0" applyFont="1" applyBorder="1" applyAlignment="1">
      <alignment horizontal="left"/>
    </xf>
    <xf numFmtId="0" fontId="20" fillId="0" borderId="10" xfId="0" applyFont="1" applyBorder="1"/>
    <xf numFmtId="49" fontId="20" fillId="0" borderId="10" xfId="0" applyNumberFormat="1" applyFont="1" applyBorder="1"/>
    <xf numFmtId="0" fontId="21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5" xfId="0" applyFont="1" applyBorder="1" applyAlignment="1">
      <alignment horizontal="left"/>
    </xf>
    <xf numFmtId="0" fontId="21" fillId="0" borderId="25" xfId="0" applyFont="1" applyBorder="1"/>
    <xf numFmtId="0" fontId="0" fillId="0" borderId="0" xfId="0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0" fontId="23" fillId="33" borderId="29" xfId="0" applyFont="1" applyFill="1" applyBorder="1" applyAlignment="1">
      <alignment horizontal="center"/>
    </xf>
    <xf numFmtId="0" fontId="23" fillId="33" borderId="30" xfId="0" applyFont="1" applyFill="1" applyBorder="1" applyAlignment="1">
      <alignment horizontal="center"/>
    </xf>
    <xf numFmtId="0" fontId="23" fillId="33" borderId="31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3" fillId="33" borderId="0" xfId="0" applyFont="1" applyFill="1" applyBorder="1" applyAlignment="1">
      <alignment horizontal="center"/>
    </xf>
    <xf numFmtId="0" fontId="23" fillId="33" borderId="16" xfId="0" applyFont="1" applyFill="1" applyBorder="1" applyAlignment="1">
      <alignment horizontal="center"/>
    </xf>
    <xf numFmtId="0" fontId="19" fillId="33" borderId="26" xfId="0" applyFont="1" applyFill="1" applyBorder="1" applyAlignment="1">
      <alignment horizontal="center"/>
    </xf>
    <xf numFmtId="0" fontId="19" fillId="33" borderId="27" xfId="0" applyFont="1" applyFill="1" applyBorder="1" applyAlignment="1">
      <alignment horizontal="center"/>
    </xf>
    <xf numFmtId="0" fontId="19" fillId="33" borderId="28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/>
    </xf>
    <xf numFmtId="0" fontId="18" fillId="33" borderId="18" xfId="0" applyFont="1" applyFill="1" applyBorder="1" applyAlignment="1">
      <alignment horizontal="center"/>
    </xf>
    <xf numFmtId="0" fontId="18" fillId="33" borderId="19" xfId="0" applyFont="1" applyFill="1" applyBorder="1" applyAlignment="1">
      <alignment horizontal="center"/>
    </xf>
    <xf numFmtId="49" fontId="18" fillId="33" borderId="20" xfId="0" applyNumberFormat="1" applyFont="1" applyFill="1" applyBorder="1" applyAlignment="1">
      <alignment horizontal="center"/>
    </xf>
    <xf numFmtId="49" fontId="18" fillId="33" borderId="0" xfId="0" applyNumberFormat="1" applyFont="1" applyFill="1" applyBorder="1" applyAlignment="1">
      <alignment horizontal="center"/>
    </xf>
    <xf numFmtId="49" fontId="18" fillId="33" borderId="21" xfId="0" applyNumberFormat="1" applyFont="1" applyFill="1" applyBorder="1" applyAlignment="1">
      <alignment horizontal="center"/>
    </xf>
    <xf numFmtId="164" fontId="18" fillId="33" borderId="22" xfId="0" applyNumberFormat="1" applyFont="1" applyFill="1" applyBorder="1" applyAlignment="1">
      <alignment horizontal="center"/>
    </xf>
    <xf numFmtId="164" fontId="18" fillId="33" borderId="23" xfId="0" applyNumberFormat="1" applyFont="1" applyFill="1" applyBorder="1" applyAlignment="1">
      <alignment horizontal="center"/>
    </xf>
    <xf numFmtId="164" fontId="18" fillId="33" borderId="24" xfId="0" applyNumberFormat="1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166" fontId="0" fillId="0" borderId="0" xfId="0" applyNumberFormat="1"/>
    <xf numFmtId="166" fontId="25" fillId="0" borderId="11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K13" sqref="K13"/>
    </sheetView>
  </sheetViews>
  <sheetFormatPr defaultRowHeight="14.4" x14ac:dyDescent="0.3"/>
  <cols>
    <col min="1" max="1" width="6.88671875" customWidth="1"/>
    <col min="2" max="2" width="23" customWidth="1"/>
    <col min="3" max="3" width="21.33203125" customWidth="1"/>
    <col min="4" max="4" width="9.109375" style="9"/>
    <col min="5" max="5" width="12" style="9" customWidth="1"/>
    <col min="6" max="7" width="9.109375" style="9"/>
    <col min="8" max="8" width="10" style="9" customWidth="1"/>
    <col min="10" max="10" width="8.88671875" style="39"/>
  </cols>
  <sheetData>
    <row r="1" spans="1:10" ht="20.399999999999999" x14ac:dyDescent="0.35">
      <c r="A1" s="14" t="s">
        <v>37</v>
      </c>
      <c r="B1" s="15"/>
      <c r="C1" s="15"/>
      <c r="D1" s="15"/>
      <c r="E1" s="15"/>
      <c r="F1" s="15"/>
      <c r="G1" s="15"/>
      <c r="H1" s="16"/>
    </row>
    <row r="2" spans="1:10" ht="20.399999999999999" x14ac:dyDescent="0.35">
      <c r="A2" s="17" t="s">
        <v>39</v>
      </c>
      <c r="B2" s="18"/>
      <c r="C2" s="18"/>
      <c r="D2" s="18"/>
      <c r="E2" s="18"/>
      <c r="F2" s="18"/>
      <c r="G2" s="18"/>
      <c r="H2" s="19"/>
    </row>
    <row r="3" spans="1:10" ht="20.399999999999999" x14ac:dyDescent="0.35">
      <c r="A3" s="17" t="s">
        <v>40</v>
      </c>
      <c r="B3" s="18"/>
      <c r="C3" s="18"/>
      <c r="D3" s="18"/>
      <c r="E3" s="18"/>
      <c r="F3" s="18"/>
      <c r="G3" s="18"/>
      <c r="H3" s="19"/>
    </row>
    <row r="4" spans="1:10" ht="20.399999999999999" x14ac:dyDescent="0.35">
      <c r="A4" s="17" t="s">
        <v>41</v>
      </c>
      <c r="B4" s="18"/>
      <c r="C4" s="18"/>
      <c r="D4" s="18"/>
      <c r="E4" s="18"/>
      <c r="F4" s="18"/>
      <c r="G4" s="18"/>
      <c r="H4" s="19"/>
    </row>
    <row r="5" spans="1:10" ht="20.399999999999999" x14ac:dyDescent="0.35">
      <c r="A5" s="17" t="s">
        <v>38</v>
      </c>
      <c r="B5" s="18"/>
      <c r="C5" s="18"/>
      <c r="D5" s="18"/>
      <c r="E5" s="18"/>
      <c r="F5" s="18"/>
      <c r="G5" s="18"/>
      <c r="H5" s="19"/>
    </row>
    <row r="6" spans="1:10" x14ac:dyDescent="0.3">
      <c r="A6" s="12" t="s">
        <v>42</v>
      </c>
      <c r="B6" s="12" t="s">
        <v>43</v>
      </c>
      <c r="C6" s="12" t="s">
        <v>4</v>
      </c>
      <c r="D6" s="13" t="s">
        <v>44</v>
      </c>
      <c r="E6" s="13" t="s">
        <v>48</v>
      </c>
      <c r="F6" s="13" t="s">
        <v>45</v>
      </c>
      <c r="G6" s="13" t="s">
        <v>47</v>
      </c>
      <c r="H6" s="13" t="s">
        <v>46</v>
      </c>
      <c r="I6" s="38" t="s">
        <v>514</v>
      </c>
      <c r="J6" s="40" t="s">
        <v>515</v>
      </c>
    </row>
    <row r="7" spans="1:10" x14ac:dyDescent="0.3">
      <c r="A7" s="10" t="s">
        <v>49</v>
      </c>
      <c r="B7" s="10" t="s">
        <v>50</v>
      </c>
      <c r="C7" s="10" t="s">
        <v>11</v>
      </c>
      <c r="D7" s="11" t="s">
        <v>51</v>
      </c>
      <c r="E7" s="11" t="s">
        <v>54</v>
      </c>
      <c r="F7" s="11" t="s">
        <v>52</v>
      </c>
      <c r="G7" s="11" t="s">
        <v>53</v>
      </c>
      <c r="H7" s="11" t="s">
        <v>12</v>
      </c>
      <c r="I7">
        <f>H7/60</f>
        <v>2.6354166666666668E-2</v>
      </c>
      <c r="J7" s="39">
        <v>2.6354166666666668E-2</v>
      </c>
    </row>
    <row r="8" spans="1:10" x14ac:dyDescent="0.3">
      <c r="A8" s="10" t="s">
        <v>55</v>
      </c>
      <c r="B8" s="10" t="s">
        <v>13</v>
      </c>
      <c r="C8" s="10" t="s">
        <v>18</v>
      </c>
      <c r="D8" s="11" t="s">
        <v>56</v>
      </c>
      <c r="E8" s="11" t="s">
        <v>58</v>
      </c>
      <c r="F8" s="11" t="s">
        <v>57</v>
      </c>
      <c r="G8" s="11" t="s">
        <v>53</v>
      </c>
      <c r="H8" s="11" t="s">
        <v>14</v>
      </c>
      <c r="I8">
        <f t="shared" ref="I8:J18" si="0">H8/60</f>
        <v>2.6956018518518522E-2</v>
      </c>
      <c r="J8" s="39">
        <v>2.6956018518518522E-2</v>
      </c>
    </row>
    <row r="9" spans="1:10" x14ac:dyDescent="0.3">
      <c r="A9" s="10" t="s">
        <v>59</v>
      </c>
      <c r="B9" s="10" t="s">
        <v>15</v>
      </c>
      <c r="C9" s="10" t="s">
        <v>11</v>
      </c>
      <c r="D9" s="11" t="s">
        <v>60</v>
      </c>
      <c r="E9" s="11" t="s">
        <v>62</v>
      </c>
      <c r="F9" s="11" t="s">
        <v>61</v>
      </c>
      <c r="G9" s="11" t="s">
        <v>53</v>
      </c>
      <c r="H9" s="11" t="s">
        <v>16</v>
      </c>
      <c r="I9">
        <f t="shared" si="0"/>
        <v>2.7916666666666666E-2</v>
      </c>
      <c r="J9" s="39">
        <v>2.7916666666666666E-2</v>
      </c>
    </row>
    <row r="10" spans="1:10" x14ac:dyDescent="0.3">
      <c r="A10" s="10" t="s">
        <v>63</v>
      </c>
      <c r="B10" s="10" t="s">
        <v>64</v>
      </c>
      <c r="C10" s="10" t="s">
        <v>23</v>
      </c>
      <c r="D10" s="11" t="s">
        <v>65</v>
      </c>
      <c r="E10" s="11" t="s">
        <v>68</v>
      </c>
      <c r="F10" s="11" t="s">
        <v>66</v>
      </c>
      <c r="G10" s="11" t="s">
        <v>53</v>
      </c>
      <c r="H10" s="11" t="s">
        <v>67</v>
      </c>
      <c r="I10">
        <f t="shared" si="0"/>
        <v>3.260416666666667E-2</v>
      </c>
      <c r="J10" s="39">
        <v>3.260416666666667E-2</v>
      </c>
    </row>
    <row r="11" spans="1:10" x14ac:dyDescent="0.3">
      <c r="A11" s="10" t="s">
        <v>69</v>
      </c>
      <c r="B11" s="10" t="s">
        <v>70</v>
      </c>
      <c r="C11" s="10" t="s">
        <v>18</v>
      </c>
      <c r="D11" s="11" t="s">
        <v>71</v>
      </c>
      <c r="E11" s="11" t="s">
        <v>74</v>
      </c>
      <c r="F11" s="11" t="s">
        <v>72</v>
      </c>
      <c r="G11" s="11" t="s">
        <v>53</v>
      </c>
      <c r="H11" s="11" t="s">
        <v>73</v>
      </c>
      <c r="I11">
        <f t="shared" si="0"/>
        <v>3.2615740740740744E-2</v>
      </c>
      <c r="J11" s="39">
        <v>3.2615740740740744E-2</v>
      </c>
    </row>
    <row r="12" spans="1:10" x14ac:dyDescent="0.3">
      <c r="A12" s="10" t="s">
        <v>75</v>
      </c>
      <c r="B12" s="10" t="s">
        <v>76</v>
      </c>
      <c r="C12" s="10" t="s">
        <v>23</v>
      </c>
      <c r="D12" s="11" t="s">
        <v>77</v>
      </c>
      <c r="E12" s="11" t="s">
        <v>79</v>
      </c>
      <c r="F12" s="11" t="s">
        <v>77</v>
      </c>
      <c r="G12" s="11" t="s">
        <v>53</v>
      </c>
      <c r="H12" s="11" t="s">
        <v>78</v>
      </c>
      <c r="I12">
        <f t="shared" si="0"/>
        <v>3.5729166666666673E-2</v>
      </c>
      <c r="J12" s="39">
        <v>3.5729166666666673E-2</v>
      </c>
    </row>
    <row r="13" spans="1:10" x14ac:dyDescent="0.3">
      <c r="A13" s="10" t="s">
        <v>80</v>
      </c>
      <c r="B13" s="10" t="s">
        <v>81</v>
      </c>
      <c r="C13" s="10" t="s">
        <v>23</v>
      </c>
      <c r="D13" s="11" t="s">
        <v>82</v>
      </c>
      <c r="E13" s="11" t="s">
        <v>85</v>
      </c>
      <c r="F13" s="11" t="s">
        <v>83</v>
      </c>
      <c r="G13" s="11" t="s">
        <v>53</v>
      </c>
      <c r="H13" s="11" t="s">
        <v>84</v>
      </c>
      <c r="I13">
        <f t="shared" si="0"/>
        <v>3.63425925925926E-2</v>
      </c>
      <c r="J13" s="39">
        <v>3.63425925925926E-2</v>
      </c>
    </row>
    <row r="14" spans="1:10" x14ac:dyDescent="0.3">
      <c r="A14" s="10" t="s">
        <v>86</v>
      </c>
      <c r="B14" s="10" t="s">
        <v>87</v>
      </c>
      <c r="C14" s="10" t="s">
        <v>23</v>
      </c>
      <c r="D14" s="11" t="s">
        <v>88</v>
      </c>
      <c r="E14" s="11" t="s">
        <v>90</v>
      </c>
      <c r="F14" s="11" t="s">
        <v>61</v>
      </c>
      <c r="G14" s="11" t="s">
        <v>53</v>
      </c>
      <c r="H14" s="11" t="s">
        <v>89</v>
      </c>
      <c r="I14">
        <f t="shared" si="0"/>
        <v>3.6608796296296299E-2</v>
      </c>
      <c r="J14" s="39">
        <v>3.6608796296296299E-2</v>
      </c>
    </row>
    <row r="15" spans="1:10" x14ac:dyDescent="0.3">
      <c r="A15" s="10" t="s">
        <v>91</v>
      </c>
      <c r="B15" s="10" t="s">
        <v>92</v>
      </c>
      <c r="C15" s="10" t="s">
        <v>93</v>
      </c>
      <c r="D15" s="11" t="s">
        <v>94</v>
      </c>
      <c r="E15" s="11" t="s">
        <v>97</v>
      </c>
      <c r="F15" s="11" t="s">
        <v>95</v>
      </c>
      <c r="G15" s="11" t="s">
        <v>53</v>
      </c>
      <c r="H15" s="11" t="s">
        <v>96</v>
      </c>
      <c r="I15">
        <f t="shared" si="0"/>
        <v>3.8993055555555552E-2</v>
      </c>
      <c r="J15" s="39">
        <v>3.8993055555555552E-2</v>
      </c>
    </row>
    <row r="16" spans="1:10" x14ac:dyDescent="0.3">
      <c r="A16" s="10" t="s">
        <v>98</v>
      </c>
      <c r="B16" s="10" t="s">
        <v>99</v>
      </c>
      <c r="C16" s="10" t="s">
        <v>18</v>
      </c>
      <c r="D16" s="11" t="s">
        <v>100</v>
      </c>
      <c r="E16" s="11" t="s">
        <v>102</v>
      </c>
      <c r="F16" s="11" t="s">
        <v>83</v>
      </c>
      <c r="G16" s="11" t="s">
        <v>53</v>
      </c>
      <c r="H16" s="11" t="s">
        <v>101</v>
      </c>
      <c r="I16">
        <f t="shared" si="0"/>
        <v>3.9467592592592596E-2</v>
      </c>
      <c r="J16" s="39">
        <v>3.9467592592592596E-2</v>
      </c>
    </row>
    <row r="17" spans="1:10" x14ac:dyDescent="0.3">
      <c r="A17" s="10" t="s">
        <v>103</v>
      </c>
      <c r="B17" s="10" t="s">
        <v>104</v>
      </c>
      <c r="C17" s="10" t="s">
        <v>23</v>
      </c>
      <c r="D17" s="11" t="s">
        <v>105</v>
      </c>
      <c r="E17" s="11" t="s">
        <v>108</v>
      </c>
      <c r="F17" s="11" t="s">
        <v>106</v>
      </c>
      <c r="G17" s="11" t="s">
        <v>53</v>
      </c>
      <c r="H17" s="11" t="s">
        <v>107</v>
      </c>
      <c r="I17">
        <f t="shared" si="0"/>
        <v>4.0208333333333332E-2</v>
      </c>
      <c r="J17" s="39">
        <v>4.0208333333333332E-2</v>
      </c>
    </row>
    <row r="18" spans="1:10" x14ac:dyDescent="0.3">
      <c r="A18" s="10" t="s">
        <v>109</v>
      </c>
      <c r="B18" s="10" t="s">
        <v>17</v>
      </c>
      <c r="C18" s="10" t="s">
        <v>18</v>
      </c>
      <c r="D18" s="11" t="s">
        <v>110</v>
      </c>
      <c r="E18" s="11" t="s">
        <v>112</v>
      </c>
      <c r="F18" s="11" t="s">
        <v>106</v>
      </c>
      <c r="G18" s="11" t="s">
        <v>111</v>
      </c>
      <c r="H18" s="11" t="s">
        <v>19</v>
      </c>
      <c r="I18">
        <f t="shared" si="0"/>
        <v>4.0763888888888891E-2</v>
      </c>
      <c r="J18" s="39">
        <v>4.0763888888888891E-2</v>
      </c>
    </row>
    <row r="19" spans="1:10" x14ac:dyDescent="0.3">
      <c r="A19" s="10" t="s">
        <v>113</v>
      </c>
      <c r="B19" s="10" t="s">
        <v>114</v>
      </c>
      <c r="C19" s="10" t="s">
        <v>18</v>
      </c>
      <c r="D19" s="11" t="s">
        <v>115</v>
      </c>
      <c r="E19" s="11" t="s">
        <v>118</v>
      </c>
      <c r="F19" s="11" t="s">
        <v>116</v>
      </c>
      <c r="G19" s="11" t="s">
        <v>53</v>
      </c>
      <c r="H19" s="11" t="s">
        <v>117</v>
      </c>
      <c r="I19">
        <f>H19/60</f>
        <v>4.1516203703703701E-2</v>
      </c>
      <c r="J19" s="39">
        <v>4.1516203703703701E-2</v>
      </c>
    </row>
    <row r="20" spans="1:10" x14ac:dyDescent="0.3">
      <c r="A20" s="10" t="s">
        <v>119</v>
      </c>
      <c r="B20" s="10" t="s">
        <v>120</v>
      </c>
      <c r="C20" s="10" t="s">
        <v>121</v>
      </c>
      <c r="D20" s="11" t="s">
        <v>122</v>
      </c>
      <c r="E20" s="11" t="s">
        <v>125</v>
      </c>
      <c r="F20" s="11" t="s">
        <v>123</v>
      </c>
      <c r="G20" s="11" t="s">
        <v>53</v>
      </c>
      <c r="H20" s="11" t="s">
        <v>124</v>
      </c>
      <c r="I20" t="str">
        <f>H20</f>
        <v>1:00:07</v>
      </c>
      <c r="J20" s="39" t="str">
        <f>I20</f>
        <v>1:00:07</v>
      </c>
    </row>
    <row r="21" spans="1:10" x14ac:dyDescent="0.3">
      <c r="A21" s="10" t="s">
        <v>126</v>
      </c>
      <c r="B21" s="10" t="s">
        <v>20</v>
      </c>
      <c r="C21" s="10" t="s">
        <v>11</v>
      </c>
      <c r="D21" s="11" t="s">
        <v>127</v>
      </c>
      <c r="E21" s="11" t="s">
        <v>128</v>
      </c>
      <c r="F21" s="11" t="s">
        <v>57</v>
      </c>
      <c r="G21" s="11" t="s">
        <v>111</v>
      </c>
      <c r="H21" s="11" t="s">
        <v>21</v>
      </c>
      <c r="I21" t="str">
        <f t="shared" ref="I21:J69" si="1">H21</f>
        <v>1:00:35</v>
      </c>
      <c r="J21" s="39" t="str">
        <f t="shared" si="1"/>
        <v>1:00:35</v>
      </c>
    </row>
    <row r="22" spans="1:10" x14ac:dyDescent="0.3">
      <c r="A22" s="10" t="s">
        <v>129</v>
      </c>
      <c r="B22" s="10" t="s">
        <v>22</v>
      </c>
      <c r="C22" s="10" t="s">
        <v>23</v>
      </c>
      <c r="D22" s="11" t="s">
        <v>130</v>
      </c>
      <c r="E22" s="11" t="s">
        <v>131</v>
      </c>
      <c r="F22" s="11" t="s">
        <v>83</v>
      </c>
      <c r="G22" s="11" t="s">
        <v>111</v>
      </c>
      <c r="H22" s="11" t="s">
        <v>24</v>
      </c>
      <c r="I22" t="str">
        <f t="shared" si="1"/>
        <v>1:01:23</v>
      </c>
      <c r="J22" s="39" t="str">
        <f t="shared" si="1"/>
        <v>1:01:23</v>
      </c>
    </row>
    <row r="23" spans="1:10" x14ac:dyDescent="0.3">
      <c r="A23" s="10" t="s">
        <v>132</v>
      </c>
      <c r="B23" s="10" t="s">
        <v>133</v>
      </c>
      <c r="C23" s="10" t="s">
        <v>18</v>
      </c>
      <c r="D23" s="11" t="s">
        <v>134</v>
      </c>
      <c r="E23" s="11" t="s">
        <v>136</v>
      </c>
      <c r="F23" s="11" t="s">
        <v>52</v>
      </c>
      <c r="G23" s="11" t="s">
        <v>111</v>
      </c>
      <c r="H23" s="11" t="s">
        <v>135</v>
      </c>
      <c r="I23" t="str">
        <f t="shared" si="1"/>
        <v>1:04:47</v>
      </c>
      <c r="J23" s="39" t="str">
        <f t="shared" si="1"/>
        <v>1:04:47</v>
      </c>
    </row>
    <row r="24" spans="1:10" x14ac:dyDescent="0.3">
      <c r="A24" s="10" t="s">
        <v>137</v>
      </c>
      <c r="B24" s="10" t="s">
        <v>138</v>
      </c>
      <c r="C24" s="10" t="s">
        <v>23</v>
      </c>
      <c r="D24" s="11" t="s">
        <v>139</v>
      </c>
      <c r="E24" s="11" t="s">
        <v>141</v>
      </c>
      <c r="F24" s="11" t="s">
        <v>57</v>
      </c>
      <c r="G24" s="11" t="s">
        <v>53</v>
      </c>
      <c r="H24" s="11" t="s">
        <v>140</v>
      </c>
      <c r="I24" t="str">
        <f t="shared" si="1"/>
        <v>1:05:12</v>
      </c>
      <c r="J24" s="39" t="str">
        <f t="shared" si="1"/>
        <v>1:05:12</v>
      </c>
    </row>
    <row r="25" spans="1:10" x14ac:dyDescent="0.3">
      <c r="A25" s="10" t="s">
        <v>142</v>
      </c>
      <c r="B25" s="10" t="s">
        <v>143</v>
      </c>
      <c r="C25" s="10" t="s">
        <v>23</v>
      </c>
      <c r="D25" s="11" t="s">
        <v>144</v>
      </c>
      <c r="E25" s="11" t="s">
        <v>147</v>
      </c>
      <c r="F25" s="11" t="s">
        <v>145</v>
      </c>
      <c r="G25" s="11" t="s">
        <v>53</v>
      </c>
      <c r="H25" s="11" t="s">
        <v>146</v>
      </c>
      <c r="I25" t="str">
        <f t="shared" si="1"/>
        <v>1:05:13</v>
      </c>
      <c r="J25" s="39" t="str">
        <f t="shared" si="1"/>
        <v>1:05:13</v>
      </c>
    </row>
    <row r="26" spans="1:10" x14ac:dyDescent="0.3">
      <c r="A26" s="10" t="s">
        <v>148</v>
      </c>
      <c r="B26" s="10" t="s">
        <v>149</v>
      </c>
      <c r="C26" s="10" t="s">
        <v>18</v>
      </c>
      <c r="D26" s="11" t="s">
        <v>150</v>
      </c>
      <c r="E26" s="11" t="s">
        <v>153</v>
      </c>
      <c r="F26" s="11" t="s">
        <v>151</v>
      </c>
      <c r="G26" s="11" t="s">
        <v>53</v>
      </c>
      <c r="H26" s="11" t="s">
        <v>152</v>
      </c>
      <c r="I26" t="str">
        <f t="shared" si="1"/>
        <v>1:06:58</v>
      </c>
      <c r="J26" s="39" t="str">
        <f t="shared" si="1"/>
        <v>1:06:58</v>
      </c>
    </row>
    <row r="27" spans="1:10" x14ac:dyDescent="0.3">
      <c r="A27" s="10" t="s">
        <v>154</v>
      </c>
      <c r="B27" s="10" t="s">
        <v>155</v>
      </c>
      <c r="C27" s="10" t="s">
        <v>18</v>
      </c>
      <c r="D27" s="11" t="s">
        <v>156</v>
      </c>
      <c r="E27" s="11" t="s">
        <v>356</v>
      </c>
      <c r="F27" s="11" t="s">
        <v>157</v>
      </c>
      <c r="G27" s="11" t="s">
        <v>53</v>
      </c>
      <c r="H27" s="11" t="s">
        <v>158</v>
      </c>
      <c r="I27" t="str">
        <f t="shared" si="1"/>
        <v>1:06:59</v>
      </c>
      <c r="J27" s="39" t="str">
        <f t="shared" si="1"/>
        <v>1:06:59</v>
      </c>
    </row>
    <row r="28" spans="1:10" x14ac:dyDescent="0.3">
      <c r="A28" s="10" t="s">
        <v>159</v>
      </c>
      <c r="B28" s="10" t="s">
        <v>160</v>
      </c>
      <c r="C28" s="10" t="s">
        <v>18</v>
      </c>
      <c r="D28" s="11" t="s">
        <v>161</v>
      </c>
      <c r="E28" s="11" t="s">
        <v>163</v>
      </c>
      <c r="F28" s="11" t="s">
        <v>66</v>
      </c>
      <c r="G28" s="11" t="s">
        <v>111</v>
      </c>
      <c r="H28" s="11" t="s">
        <v>162</v>
      </c>
      <c r="I28" t="str">
        <f t="shared" si="1"/>
        <v>1:07:11</v>
      </c>
      <c r="J28" s="39" t="str">
        <f t="shared" si="1"/>
        <v>1:07:11</v>
      </c>
    </row>
    <row r="29" spans="1:10" x14ac:dyDescent="0.3">
      <c r="A29" s="10" t="s">
        <v>57</v>
      </c>
      <c r="B29" s="10" t="s">
        <v>164</v>
      </c>
      <c r="C29" s="10" t="s">
        <v>18</v>
      </c>
      <c r="D29" s="11" t="s">
        <v>165</v>
      </c>
      <c r="E29" s="11" t="s">
        <v>168</v>
      </c>
      <c r="F29" s="11" t="s">
        <v>166</v>
      </c>
      <c r="G29" s="11" t="s">
        <v>111</v>
      </c>
      <c r="H29" s="11" t="s">
        <v>167</v>
      </c>
      <c r="I29" t="str">
        <f t="shared" si="1"/>
        <v>1:07:41</v>
      </c>
      <c r="J29" s="39" t="str">
        <f t="shared" si="1"/>
        <v>1:07:41</v>
      </c>
    </row>
    <row r="30" spans="1:10" x14ac:dyDescent="0.3">
      <c r="A30" s="10" t="s">
        <v>52</v>
      </c>
      <c r="B30" s="10" t="s">
        <v>169</v>
      </c>
      <c r="C30" s="10" t="s">
        <v>18</v>
      </c>
      <c r="D30" s="11" t="s">
        <v>170</v>
      </c>
      <c r="E30" s="11" t="s">
        <v>173</v>
      </c>
      <c r="F30" s="11" t="s">
        <v>171</v>
      </c>
      <c r="G30" s="11" t="s">
        <v>53</v>
      </c>
      <c r="H30" s="11" t="s">
        <v>172</v>
      </c>
      <c r="I30" t="str">
        <f t="shared" si="1"/>
        <v>1:08:02</v>
      </c>
      <c r="J30" s="39" t="str">
        <f t="shared" si="1"/>
        <v>1:08:02</v>
      </c>
    </row>
    <row r="31" spans="1:10" x14ac:dyDescent="0.3">
      <c r="A31" s="10" t="s">
        <v>174</v>
      </c>
      <c r="B31" s="10" t="s">
        <v>175</v>
      </c>
      <c r="C31" s="10" t="s">
        <v>23</v>
      </c>
      <c r="D31" s="11" t="s">
        <v>176</v>
      </c>
      <c r="E31" s="11" t="s">
        <v>179</v>
      </c>
      <c r="F31" s="11" t="s">
        <v>177</v>
      </c>
      <c r="G31" s="11" t="s">
        <v>111</v>
      </c>
      <c r="H31" s="11" t="s">
        <v>178</v>
      </c>
      <c r="I31" t="str">
        <f t="shared" si="1"/>
        <v>1:08:04</v>
      </c>
      <c r="J31" s="39" t="str">
        <f t="shared" si="1"/>
        <v>1:08:04</v>
      </c>
    </row>
    <row r="32" spans="1:10" x14ac:dyDescent="0.3">
      <c r="A32" s="10" t="s">
        <v>180</v>
      </c>
      <c r="B32" s="10" t="s">
        <v>181</v>
      </c>
      <c r="C32" s="10" t="s">
        <v>18</v>
      </c>
      <c r="D32" s="11" t="s">
        <v>182</v>
      </c>
      <c r="E32" s="11" t="s">
        <v>185</v>
      </c>
      <c r="F32" s="11" t="s">
        <v>183</v>
      </c>
      <c r="G32" s="11" t="s">
        <v>111</v>
      </c>
      <c r="H32" s="11" t="s">
        <v>184</v>
      </c>
      <c r="I32" t="str">
        <f t="shared" si="1"/>
        <v>1:08:45</v>
      </c>
      <c r="J32" s="39" t="str">
        <f t="shared" si="1"/>
        <v>1:08:45</v>
      </c>
    </row>
    <row r="33" spans="1:10" x14ac:dyDescent="0.3">
      <c r="A33" s="10" t="s">
        <v>186</v>
      </c>
      <c r="B33" s="10" t="s">
        <v>187</v>
      </c>
      <c r="C33" s="10" t="s">
        <v>188</v>
      </c>
      <c r="D33" s="11" t="s">
        <v>189</v>
      </c>
      <c r="E33" s="11" t="s">
        <v>192</v>
      </c>
      <c r="F33" s="11" t="s">
        <v>190</v>
      </c>
      <c r="G33" s="11" t="s">
        <v>111</v>
      </c>
      <c r="H33" s="11" t="s">
        <v>191</v>
      </c>
      <c r="I33" t="str">
        <f t="shared" si="1"/>
        <v>1:10:07</v>
      </c>
      <c r="J33" s="39" t="str">
        <f t="shared" si="1"/>
        <v>1:10:07</v>
      </c>
    </row>
    <row r="34" spans="1:10" x14ac:dyDescent="0.3">
      <c r="A34" s="10" t="s">
        <v>183</v>
      </c>
      <c r="B34" s="10" t="s">
        <v>193</v>
      </c>
      <c r="C34" s="10" t="s">
        <v>11</v>
      </c>
      <c r="D34" s="11" t="s">
        <v>194</v>
      </c>
      <c r="E34" s="11" t="s">
        <v>196</v>
      </c>
      <c r="F34" s="11" t="s">
        <v>190</v>
      </c>
      <c r="G34" s="11" t="s">
        <v>111</v>
      </c>
      <c r="H34" s="11" t="s">
        <v>195</v>
      </c>
      <c r="I34" t="str">
        <f t="shared" si="1"/>
        <v>1:11:14</v>
      </c>
      <c r="J34" s="39" t="str">
        <f t="shared" si="1"/>
        <v>1:11:14</v>
      </c>
    </row>
    <row r="35" spans="1:10" x14ac:dyDescent="0.3">
      <c r="A35" s="10" t="s">
        <v>95</v>
      </c>
      <c r="B35" s="10" t="s">
        <v>197</v>
      </c>
      <c r="C35" s="10" t="s">
        <v>18</v>
      </c>
      <c r="D35" s="11" t="s">
        <v>198</v>
      </c>
      <c r="E35" s="11" t="s">
        <v>200</v>
      </c>
      <c r="F35" s="11" t="s">
        <v>83</v>
      </c>
      <c r="G35" s="11" t="s">
        <v>111</v>
      </c>
      <c r="H35" s="11" t="s">
        <v>199</v>
      </c>
      <c r="I35" t="str">
        <f t="shared" si="1"/>
        <v>1:11:58</v>
      </c>
      <c r="J35" s="39" t="str">
        <f t="shared" si="1"/>
        <v>1:11:58</v>
      </c>
    </row>
    <row r="36" spans="1:10" x14ac:dyDescent="0.3">
      <c r="A36" s="10" t="s">
        <v>201</v>
      </c>
      <c r="B36" s="10" t="s">
        <v>202</v>
      </c>
      <c r="C36" s="10" t="s">
        <v>11</v>
      </c>
      <c r="D36" s="11" t="s">
        <v>203</v>
      </c>
      <c r="E36" s="11" t="s">
        <v>205</v>
      </c>
      <c r="F36" s="11" t="s">
        <v>177</v>
      </c>
      <c r="G36" s="11" t="s">
        <v>111</v>
      </c>
      <c r="H36" s="11" t="s">
        <v>204</v>
      </c>
      <c r="I36" t="str">
        <f t="shared" si="1"/>
        <v>1:13:14</v>
      </c>
      <c r="J36" s="39" t="str">
        <f t="shared" si="1"/>
        <v>1:13:14</v>
      </c>
    </row>
    <row r="37" spans="1:10" x14ac:dyDescent="0.3">
      <c r="A37" s="10" t="s">
        <v>151</v>
      </c>
      <c r="B37" s="10" t="s">
        <v>206</v>
      </c>
      <c r="C37" s="10" t="s">
        <v>23</v>
      </c>
      <c r="D37" s="11" t="s">
        <v>137</v>
      </c>
      <c r="E37" s="11" t="s">
        <v>208</v>
      </c>
      <c r="F37" s="11" t="s">
        <v>207</v>
      </c>
      <c r="G37" s="11" t="s">
        <v>111</v>
      </c>
      <c r="H37" s="11" t="s">
        <v>204</v>
      </c>
      <c r="I37" t="str">
        <f t="shared" si="1"/>
        <v>1:13:14</v>
      </c>
      <c r="J37" s="39" t="str">
        <f t="shared" si="1"/>
        <v>1:13:14</v>
      </c>
    </row>
    <row r="38" spans="1:10" x14ac:dyDescent="0.3">
      <c r="A38" s="10" t="s">
        <v>209</v>
      </c>
      <c r="B38" s="10" t="s">
        <v>210</v>
      </c>
      <c r="C38" s="10" t="s">
        <v>18</v>
      </c>
      <c r="D38" s="11" t="s">
        <v>211</v>
      </c>
      <c r="E38" s="11" t="s">
        <v>213</v>
      </c>
      <c r="F38" s="11" t="s">
        <v>148</v>
      </c>
      <c r="G38" s="11" t="s">
        <v>111</v>
      </c>
      <c r="H38" s="11" t="s">
        <v>212</v>
      </c>
      <c r="I38" t="str">
        <f t="shared" si="1"/>
        <v>1:13:36</v>
      </c>
      <c r="J38" s="39" t="str">
        <f t="shared" si="1"/>
        <v>1:13:36</v>
      </c>
    </row>
    <row r="39" spans="1:10" x14ac:dyDescent="0.3">
      <c r="A39" s="10" t="s">
        <v>116</v>
      </c>
      <c r="B39" s="10" t="s">
        <v>214</v>
      </c>
      <c r="C39" s="10" t="s">
        <v>11</v>
      </c>
      <c r="D39" s="11" t="s">
        <v>215</v>
      </c>
      <c r="E39" s="11" t="s">
        <v>218</v>
      </c>
      <c r="F39" s="11" t="s">
        <v>216</v>
      </c>
      <c r="G39" s="11" t="s">
        <v>53</v>
      </c>
      <c r="H39" s="11" t="s">
        <v>217</v>
      </c>
      <c r="I39" t="str">
        <f t="shared" si="1"/>
        <v>1:13:50</v>
      </c>
      <c r="J39" s="39" t="str">
        <f t="shared" si="1"/>
        <v>1:13:50</v>
      </c>
    </row>
    <row r="40" spans="1:10" x14ac:dyDescent="0.3">
      <c r="A40" s="10" t="s">
        <v>219</v>
      </c>
      <c r="B40" s="10" t="s">
        <v>220</v>
      </c>
      <c r="C40" s="10" t="s">
        <v>93</v>
      </c>
      <c r="D40" s="11" t="s">
        <v>221</v>
      </c>
      <c r="E40" s="11" t="s">
        <v>223</v>
      </c>
      <c r="F40" s="11" t="s">
        <v>209</v>
      </c>
      <c r="G40" s="11" t="s">
        <v>111</v>
      </c>
      <c r="H40" s="11" t="s">
        <v>222</v>
      </c>
      <c r="I40" t="str">
        <f t="shared" si="1"/>
        <v>1:14:14</v>
      </c>
      <c r="J40" s="39" t="str">
        <f t="shared" si="1"/>
        <v>1:14:14</v>
      </c>
    </row>
    <row r="41" spans="1:10" x14ac:dyDescent="0.3">
      <c r="A41" s="10" t="s">
        <v>61</v>
      </c>
      <c r="B41" s="10" t="s">
        <v>224</v>
      </c>
      <c r="C41" s="10" t="s">
        <v>11</v>
      </c>
      <c r="D41" s="11" t="s">
        <v>225</v>
      </c>
      <c r="E41" s="11" t="s">
        <v>227</v>
      </c>
      <c r="F41" s="11" t="s">
        <v>116</v>
      </c>
      <c r="G41" s="11" t="s">
        <v>111</v>
      </c>
      <c r="H41" s="11" t="s">
        <v>226</v>
      </c>
      <c r="I41" t="str">
        <f t="shared" si="1"/>
        <v>1:14:25</v>
      </c>
      <c r="J41" s="39" t="str">
        <f t="shared" si="1"/>
        <v>1:14:25</v>
      </c>
    </row>
    <row r="42" spans="1:10" x14ac:dyDescent="0.3">
      <c r="A42" s="10" t="s">
        <v>145</v>
      </c>
      <c r="B42" s="10" t="s">
        <v>228</v>
      </c>
      <c r="C42" s="10" t="s">
        <v>229</v>
      </c>
      <c r="D42" s="11" t="s">
        <v>230</v>
      </c>
      <c r="E42" s="11" t="s">
        <v>232</v>
      </c>
      <c r="F42" s="11" t="s">
        <v>145</v>
      </c>
      <c r="G42" s="11" t="s">
        <v>53</v>
      </c>
      <c r="H42" s="11" t="s">
        <v>231</v>
      </c>
      <c r="I42" t="str">
        <f t="shared" si="1"/>
        <v>1:15:38</v>
      </c>
      <c r="J42" s="39" t="str">
        <f t="shared" si="1"/>
        <v>1:15:38</v>
      </c>
    </row>
    <row r="43" spans="1:10" x14ac:dyDescent="0.3">
      <c r="A43" s="10" t="s">
        <v>157</v>
      </c>
      <c r="B43" s="10" t="s">
        <v>233</v>
      </c>
      <c r="C43" s="10" t="s">
        <v>234</v>
      </c>
      <c r="D43" s="11" t="s">
        <v>235</v>
      </c>
      <c r="E43" s="11" t="s">
        <v>237</v>
      </c>
      <c r="F43" s="11" t="s">
        <v>177</v>
      </c>
      <c r="G43" s="11" t="s">
        <v>53</v>
      </c>
      <c r="H43" s="11" t="s">
        <v>236</v>
      </c>
      <c r="I43" t="str">
        <f t="shared" si="1"/>
        <v>1:15:55</v>
      </c>
      <c r="J43" s="39" t="str">
        <f t="shared" si="1"/>
        <v>1:15:55</v>
      </c>
    </row>
    <row r="44" spans="1:10" x14ac:dyDescent="0.3">
      <c r="A44" s="10" t="s">
        <v>72</v>
      </c>
      <c r="B44" s="10" t="s">
        <v>238</v>
      </c>
      <c r="C44" s="10" t="s">
        <v>234</v>
      </c>
      <c r="D44" s="11" t="s">
        <v>239</v>
      </c>
      <c r="E44" s="11" t="s">
        <v>241</v>
      </c>
      <c r="F44" s="11" t="s">
        <v>177</v>
      </c>
      <c r="G44" s="11" t="s">
        <v>111</v>
      </c>
      <c r="H44" s="11" t="s">
        <v>240</v>
      </c>
      <c r="I44" t="str">
        <f t="shared" si="1"/>
        <v>1:16:00</v>
      </c>
      <c r="J44" s="39" t="str">
        <f t="shared" si="1"/>
        <v>1:16:00</v>
      </c>
    </row>
    <row r="45" spans="1:10" x14ac:dyDescent="0.3">
      <c r="A45" s="10" t="s">
        <v>176</v>
      </c>
      <c r="B45" s="10" t="s">
        <v>242</v>
      </c>
      <c r="C45" s="10" t="s">
        <v>243</v>
      </c>
      <c r="D45" s="11" t="s">
        <v>244</v>
      </c>
      <c r="E45" s="11" t="s">
        <v>247</v>
      </c>
      <c r="F45" s="11" t="s">
        <v>245</v>
      </c>
      <c r="G45" s="11" t="s">
        <v>53</v>
      </c>
      <c r="H45" s="11" t="s">
        <v>246</v>
      </c>
      <c r="I45" t="str">
        <f t="shared" si="1"/>
        <v>1:16:32</v>
      </c>
      <c r="J45" s="39" t="str">
        <f t="shared" si="1"/>
        <v>1:16:32</v>
      </c>
    </row>
    <row r="46" spans="1:10" x14ac:dyDescent="0.3">
      <c r="A46" s="10" t="s">
        <v>77</v>
      </c>
      <c r="B46" s="10" t="s">
        <v>248</v>
      </c>
      <c r="C46" s="10" t="s">
        <v>11</v>
      </c>
      <c r="D46" s="11" t="s">
        <v>249</v>
      </c>
      <c r="E46" s="11" t="s">
        <v>252</v>
      </c>
      <c r="F46" s="11" t="s">
        <v>250</v>
      </c>
      <c r="G46" s="11" t="s">
        <v>111</v>
      </c>
      <c r="H46" s="11" t="s">
        <v>251</v>
      </c>
      <c r="I46" t="str">
        <f t="shared" si="1"/>
        <v>1:16:47</v>
      </c>
      <c r="J46" s="39" t="str">
        <f t="shared" si="1"/>
        <v>1:16:47</v>
      </c>
    </row>
    <row r="47" spans="1:10" x14ac:dyDescent="0.3">
      <c r="A47" s="10" t="s">
        <v>207</v>
      </c>
      <c r="B47" s="10" t="s">
        <v>253</v>
      </c>
      <c r="C47" s="10" t="s">
        <v>11</v>
      </c>
      <c r="D47" s="11" t="s">
        <v>254</v>
      </c>
      <c r="E47" s="11" t="s">
        <v>257</v>
      </c>
      <c r="F47" s="11" t="s">
        <v>255</v>
      </c>
      <c r="G47" s="11" t="s">
        <v>111</v>
      </c>
      <c r="H47" s="11" t="s">
        <v>256</v>
      </c>
      <c r="I47" t="str">
        <f t="shared" si="1"/>
        <v>1:17:40</v>
      </c>
      <c r="J47" s="39" t="str">
        <f t="shared" si="1"/>
        <v>1:17:40</v>
      </c>
    </row>
    <row r="48" spans="1:10" x14ac:dyDescent="0.3">
      <c r="A48" s="10" t="s">
        <v>66</v>
      </c>
      <c r="B48" s="10" t="s">
        <v>258</v>
      </c>
      <c r="C48" s="10" t="s">
        <v>11</v>
      </c>
      <c r="D48" s="11" t="s">
        <v>259</v>
      </c>
      <c r="E48" s="11" t="s">
        <v>262</v>
      </c>
      <c r="F48" s="11" t="s">
        <v>260</v>
      </c>
      <c r="G48" s="11" t="s">
        <v>53</v>
      </c>
      <c r="H48" s="11" t="s">
        <v>261</v>
      </c>
      <c r="I48" t="str">
        <f t="shared" si="1"/>
        <v>1:18:15</v>
      </c>
      <c r="J48" s="39" t="str">
        <f t="shared" si="1"/>
        <v>1:18:15</v>
      </c>
    </row>
    <row r="49" spans="1:10" x14ac:dyDescent="0.3">
      <c r="A49" s="10" t="s">
        <v>263</v>
      </c>
      <c r="B49" s="10" t="s">
        <v>264</v>
      </c>
      <c r="C49" s="10" t="s">
        <v>18</v>
      </c>
      <c r="D49" s="11" t="s">
        <v>265</v>
      </c>
      <c r="E49" s="11" t="s">
        <v>267</v>
      </c>
      <c r="F49" s="11" t="s">
        <v>219</v>
      </c>
      <c r="G49" s="11" t="s">
        <v>111</v>
      </c>
      <c r="H49" s="11" t="s">
        <v>266</v>
      </c>
      <c r="I49" t="str">
        <f t="shared" si="1"/>
        <v>1:19:09</v>
      </c>
      <c r="J49" s="39" t="str">
        <f t="shared" si="1"/>
        <v>1:19:09</v>
      </c>
    </row>
    <row r="50" spans="1:10" x14ac:dyDescent="0.3">
      <c r="A50" s="10" t="s">
        <v>171</v>
      </c>
      <c r="B50" s="10" t="s">
        <v>268</v>
      </c>
      <c r="C50" s="10" t="s">
        <v>18</v>
      </c>
      <c r="D50" s="11" t="s">
        <v>269</v>
      </c>
      <c r="E50" s="11" t="s">
        <v>270</v>
      </c>
      <c r="F50" s="11" t="s">
        <v>171</v>
      </c>
      <c r="G50" s="11" t="s">
        <v>111</v>
      </c>
      <c r="H50" s="11" t="s">
        <v>266</v>
      </c>
      <c r="I50" t="str">
        <f t="shared" si="1"/>
        <v>1:19:09</v>
      </c>
      <c r="J50" s="39" t="str">
        <f t="shared" si="1"/>
        <v>1:19:09</v>
      </c>
    </row>
    <row r="51" spans="1:10" x14ac:dyDescent="0.3">
      <c r="A51" s="10" t="s">
        <v>245</v>
      </c>
      <c r="B51" s="10" t="s">
        <v>271</v>
      </c>
      <c r="C51" s="10" t="s">
        <v>11</v>
      </c>
      <c r="D51" s="11" t="s">
        <v>272</v>
      </c>
      <c r="E51" s="11" t="s">
        <v>274</v>
      </c>
      <c r="F51" s="11" t="s">
        <v>250</v>
      </c>
      <c r="G51" s="11" t="s">
        <v>111</v>
      </c>
      <c r="H51" s="11" t="s">
        <v>273</v>
      </c>
      <c r="I51" t="str">
        <f t="shared" si="1"/>
        <v>1:19:53</v>
      </c>
      <c r="J51" s="39" t="str">
        <f t="shared" si="1"/>
        <v>1:19:53</v>
      </c>
    </row>
    <row r="52" spans="1:10" x14ac:dyDescent="0.3">
      <c r="A52" s="10" t="s">
        <v>275</v>
      </c>
      <c r="B52" s="10" t="s">
        <v>276</v>
      </c>
      <c r="C52" s="10" t="s">
        <v>11</v>
      </c>
      <c r="D52" s="11" t="s">
        <v>277</v>
      </c>
      <c r="E52" s="11" t="s">
        <v>279</v>
      </c>
      <c r="F52" s="11" t="s">
        <v>166</v>
      </c>
      <c r="G52" s="11" t="s">
        <v>53</v>
      </c>
      <c r="H52" s="11" t="s">
        <v>278</v>
      </c>
      <c r="I52" t="str">
        <f t="shared" si="1"/>
        <v>1:20:15</v>
      </c>
      <c r="J52" s="39" t="str">
        <f t="shared" si="1"/>
        <v>1:20:15</v>
      </c>
    </row>
    <row r="53" spans="1:10" x14ac:dyDescent="0.3">
      <c r="A53" s="10" t="s">
        <v>280</v>
      </c>
      <c r="B53" s="10" t="s">
        <v>281</v>
      </c>
      <c r="C53" s="10" t="s">
        <v>18</v>
      </c>
      <c r="D53" s="11" t="s">
        <v>282</v>
      </c>
      <c r="E53" s="11" t="s">
        <v>284</v>
      </c>
      <c r="F53" s="11" t="s">
        <v>171</v>
      </c>
      <c r="G53" s="11" t="s">
        <v>111</v>
      </c>
      <c r="H53" s="11" t="s">
        <v>283</v>
      </c>
      <c r="I53" t="str">
        <f t="shared" si="1"/>
        <v>1:20:48</v>
      </c>
      <c r="J53" s="39" t="str">
        <f t="shared" si="1"/>
        <v>1:20:48</v>
      </c>
    </row>
    <row r="54" spans="1:10" x14ac:dyDescent="0.3">
      <c r="A54" s="10" t="s">
        <v>177</v>
      </c>
      <c r="B54" s="10" t="s">
        <v>285</v>
      </c>
      <c r="C54" s="10" t="s">
        <v>11</v>
      </c>
      <c r="D54" s="11" t="s">
        <v>286</v>
      </c>
      <c r="E54" s="11" t="s">
        <v>288</v>
      </c>
      <c r="F54" s="11" t="s">
        <v>123</v>
      </c>
      <c r="G54" s="11" t="s">
        <v>111</v>
      </c>
      <c r="H54" s="11" t="s">
        <v>287</v>
      </c>
      <c r="I54" t="str">
        <f t="shared" si="1"/>
        <v>1:21:05</v>
      </c>
      <c r="J54" s="39" t="str">
        <f t="shared" si="1"/>
        <v>1:21:05</v>
      </c>
    </row>
    <row r="55" spans="1:10" x14ac:dyDescent="0.3">
      <c r="A55" s="10" t="s">
        <v>216</v>
      </c>
      <c r="B55" s="10" t="s">
        <v>289</v>
      </c>
      <c r="C55" s="10" t="s">
        <v>290</v>
      </c>
      <c r="D55" s="11" t="s">
        <v>291</v>
      </c>
      <c r="E55" s="11" t="s">
        <v>294</v>
      </c>
      <c r="F55" s="11" t="s">
        <v>292</v>
      </c>
      <c r="G55" s="11" t="s">
        <v>53</v>
      </c>
      <c r="H55" s="11" t="s">
        <v>293</v>
      </c>
      <c r="I55" t="str">
        <f t="shared" si="1"/>
        <v>1:24:13</v>
      </c>
      <c r="J55" s="39" t="str">
        <f t="shared" si="1"/>
        <v>1:24:13</v>
      </c>
    </row>
    <row r="56" spans="1:10" x14ac:dyDescent="0.3">
      <c r="A56" s="10" t="s">
        <v>166</v>
      </c>
      <c r="B56" s="10" t="s">
        <v>295</v>
      </c>
      <c r="C56" s="10" t="s">
        <v>11</v>
      </c>
      <c r="D56" s="11" t="s">
        <v>296</v>
      </c>
      <c r="E56" s="11" t="s">
        <v>298</v>
      </c>
      <c r="F56" s="11" t="s">
        <v>145</v>
      </c>
      <c r="G56" s="11" t="s">
        <v>111</v>
      </c>
      <c r="H56" s="11" t="s">
        <v>297</v>
      </c>
      <c r="I56" t="str">
        <f t="shared" si="1"/>
        <v>1:24:55</v>
      </c>
      <c r="J56" s="39" t="str">
        <f t="shared" si="1"/>
        <v>1:24:55</v>
      </c>
    </row>
    <row r="57" spans="1:10" x14ac:dyDescent="0.3">
      <c r="A57" s="10" t="s">
        <v>83</v>
      </c>
      <c r="B57" s="10" t="s">
        <v>299</v>
      </c>
      <c r="C57" s="10" t="s">
        <v>11</v>
      </c>
      <c r="D57" s="11" t="s">
        <v>300</v>
      </c>
      <c r="E57" s="11" t="s">
        <v>303</v>
      </c>
      <c r="F57" s="11" t="s">
        <v>301</v>
      </c>
      <c r="G57" s="11" t="s">
        <v>111</v>
      </c>
      <c r="H57" s="11" t="s">
        <v>302</v>
      </c>
      <c r="I57" t="str">
        <f t="shared" si="1"/>
        <v>1:26:38</v>
      </c>
      <c r="J57" s="39" t="str">
        <f t="shared" si="1"/>
        <v>1:26:38</v>
      </c>
    </row>
    <row r="58" spans="1:10" x14ac:dyDescent="0.3">
      <c r="A58" s="10" t="s">
        <v>190</v>
      </c>
      <c r="B58" s="10" t="s">
        <v>304</v>
      </c>
      <c r="C58" s="10" t="s">
        <v>11</v>
      </c>
      <c r="D58" s="11" t="s">
        <v>305</v>
      </c>
      <c r="E58" s="11" t="s">
        <v>307</v>
      </c>
      <c r="F58" s="11" t="s">
        <v>306</v>
      </c>
      <c r="G58" s="11" t="s">
        <v>111</v>
      </c>
      <c r="H58" s="11" t="s">
        <v>302</v>
      </c>
      <c r="I58" t="str">
        <f t="shared" si="1"/>
        <v>1:26:38</v>
      </c>
      <c r="J58" s="39" t="str">
        <f t="shared" si="1"/>
        <v>1:26:38</v>
      </c>
    </row>
    <row r="59" spans="1:10" x14ac:dyDescent="0.3">
      <c r="A59" s="10" t="s">
        <v>250</v>
      </c>
      <c r="B59" s="10" t="s">
        <v>308</v>
      </c>
      <c r="C59" s="10" t="s">
        <v>11</v>
      </c>
      <c r="D59" s="11" t="s">
        <v>309</v>
      </c>
      <c r="E59" s="11" t="s">
        <v>311</v>
      </c>
      <c r="F59" s="11" t="s">
        <v>145</v>
      </c>
      <c r="G59" s="11" t="s">
        <v>111</v>
      </c>
      <c r="H59" s="11" t="s">
        <v>310</v>
      </c>
      <c r="I59" t="str">
        <f t="shared" si="1"/>
        <v>1:28:10</v>
      </c>
      <c r="J59" s="39" t="str">
        <f t="shared" si="1"/>
        <v>1:28:10</v>
      </c>
    </row>
    <row r="60" spans="1:10" x14ac:dyDescent="0.3">
      <c r="A60" s="10" t="s">
        <v>301</v>
      </c>
      <c r="B60" s="10" t="s">
        <v>312</v>
      </c>
      <c r="C60" s="10" t="s">
        <v>11</v>
      </c>
      <c r="D60" s="11" t="s">
        <v>313</v>
      </c>
      <c r="E60" s="11" t="s">
        <v>315</v>
      </c>
      <c r="F60" s="11" t="s">
        <v>171</v>
      </c>
      <c r="G60" s="11" t="s">
        <v>111</v>
      </c>
      <c r="H60" s="11" t="s">
        <v>314</v>
      </c>
      <c r="I60" t="str">
        <f t="shared" si="1"/>
        <v>1:30:43</v>
      </c>
      <c r="J60" s="39" t="str">
        <f t="shared" si="1"/>
        <v>1:30:43</v>
      </c>
    </row>
    <row r="61" spans="1:10" x14ac:dyDescent="0.3">
      <c r="A61" s="10" t="s">
        <v>123</v>
      </c>
      <c r="B61" s="10" t="s">
        <v>316</v>
      </c>
      <c r="C61" s="10" t="s">
        <v>23</v>
      </c>
      <c r="D61" s="11" t="s">
        <v>317</v>
      </c>
      <c r="E61" s="11" t="s">
        <v>318</v>
      </c>
      <c r="F61" s="11" t="s">
        <v>216</v>
      </c>
      <c r="G61" s="11" t="s">
        <v>111</v>
      </c>
      <c r="H61" s="11" t="s">
        <v>314</v>
      </c>
      <c r="I61" t="str">
        <f t="shared" si="1"/>
        <v>1:30:43</v>
      </c>
      <c r="J61" s="39" t="str">
        <f t="shared" si="1"/>
        <v>1:30:43</v>
      </c>
    </row>
    <row r="62" spans="1:10" x14ac:dyDescent="0.3">
      <c r="A62" s="10" t="s">
        <v>106</v>
      </c>
      <c r="B62" s="10" t="s">
        <v>319</v>
      </c>
      <c r="C62" s="10" t="s">
        <v>320</v>
      </c>
      <c r="D62" s="11" t="s">
        <v>321</v>
      </c>
      <c r="E62" s="11" t="s">
        <v>324</v>
      </c>
      <c r="F62" s="11" t="s">
        <v>322</v>
      </c>
      <c r="G62" s="11" t="s">
        <v>111</v>
      </c>
      <c r="H62" s="11" t="s">
        <v>323</v>
      </c>
      <c r="I62" t="str">
        <f t="shared" si="1"/>
        <v>1:31:21</v>
      </c>
      <c r="J62" s="39" t="str">
        <f t="shared" si="1"/>
        <v>1:31:21</v>
      </c>
    </row>
    <row r="63" spans="1:10" x14ac:dyDescent="0.3">
      <c r="A63" s="10" t="s">
        <v>322</v>
      </c>
      <c r="B63" s="10" t="s">
        <v>325</v>
      </c>
      <c r="C63" s="10" t="s">
        <v>23</v>
      </c>
      <c r="D63" s="11" t="s">
        <v>326</v>
      </c>
      <c r="E63" s="11" t="s">
        <v>329</v>
      </c>
      <c r="F63" s="11" t="s">
        <v>327</v>
      </c>
      <c r="G63" s="11" t="s">
        <v>111</v>
      </c>
      <c r="H63" s="11" t="s">
        <v>328</v>
      </c>
      <c r="I63" t="str">
        <f t="shared" si="1"/>
        <v>1:41:35</v>
      </c>
      <c r="J63" s="39" t="str">
        <f t="shared" si="1"/>
        <v>1:41:35</v>
      </c>
    </row>
    <row r="64" spans="1:10" x14ac:dyDescent="0.3">
      <c r="A64" s="10" t="s">
        <v>330</v>
      </c>
      <c r="B64" s="10" t="s">
        <v>331</v>
      </c>
      <c r="C64" s="10" t="s">
        <v>23</v>
      </c>
      <c r="D64" s="11" t="s">
        <v>332</v>
      </c>
      <c r="E64" s="11" t="s">
        <v>333</v>
      </c>
      <c r="F64" s="11" t="s">
        <v>176</v>
      </c>
      <c r="G64" s="11" t="s">
        <v>111</v>
      </c>
      <c r="H64" s="11" t="s">
        <v>328</v>
      </c>
      <c r="I64" t="str">
        <f t="shared" si="1"/>
        <v>1:41:35</v>
      </c>
      <c r="J64" s="39" t="str">
        <f t="shared" si="1"/>
        <v>1:41:35</v>
      </c>
    </row>
    <row r="65" spans="1:10" x14ac:dyDescent="0.3">
      <c r="A65" s="10" t="s">
        <v>334</v>
      </c>
      <c r="B65" s="10" t="s">
        <v>335</v>
      </c>
      <c r="C65" s="10" t="s">
        <v>23</v>
      </c>
      <c r="D65" s="11" t="s">
        <v>109</v>
      </c>
      <c r="E65" s="11" t="s">
        <v>337</v>
      </c>
      <c r="F65" s="11" t="s">
        <v>336</v>
      </c>
      <c r="G65" s="11" t="s">
        <v>111</v>
      </c>
      <c r="H65" s="11" t="s">
        <v>328</v>
      </c>
      <c r="I65" t="str">
        <f t="shared" si="1"/>
        <v>1:41:35</v>
      </c>
      <c r="J65" s="39" t="str">
        <f t="shared" si="1"/>
        <v>1:41:35</v>
      </c>
    </row>
    <row r="66" spans="1:10" x14ac:dyDescent="0.3">
      <c r="A66" s="10" t="s">
        <v>327</v>
      </c>
      <c r="B66" s="10" t="s">
        <v>338</v>
      </c>
      <c r="C66" s="10" t="s">
        <v>18</v>
      </c>
      <c r="D66" s="11" t="s">
        <v>339</v>
      </c>
      <c r="E66" s="11" t="s">
        <v>341</v>
      </c>
      <c r="F66" s="11" t="s">
        <v>174</v>
      </c>
      <c r="G66" s="11" t="s">
        <v>111</v>
      </c>
      <c r="H66" s="11" t="s">
        <v>340</v>
      </c>
      <c r="I66" t="str">
        <f t="shared" si="1"/>
        <v>1:42:41</v>
      </c>
      <c r="J66" s="39" t="str">
        <f t="shared" si="1"/>
        <v>1:42:41</v>
      </c>
    </row>
    <row r="67" spans="1:10" x14ac:dyDescent="0.3">
      <c r="A67" s="10" t="s">
        <v>255</v>
      </c>
      <c r="B67" s="10" t="s">
        <v>342</v>
      </c>
      <c r="C67" s="10" t="s">
        <v>18</v>
      </c>
      <c r="D67" s="11" t="s">
        <v>343</v>
      </c>
      <c r="E67" s="11" t="s">
        <v>345</v>
      </c>
      <c r="F67" s="11" t="s">
        <v>142</v>
      </c>
      <c r="G67" s="11" t="s">
        <v>111</v>
      </c>
      <c r="H67" s="11" t="s">
        <v>344</v>
      </c>
      <c r="I67" t="str">
        <f t="shared" si="1"/>
        <v>1:42:48</v>
      </c>
      <c r="J67" s="39" t="str">
        <f t="shared" si="1"/>
        <v>1:42:48</v>
      </c>
    </row>
    <row r="68" spans="1:10" x14ac:dyDescent="0.3">
      <c r="A68" s="10" t="s">
        <v>346</v>
      </c>
      <c r="B68" s="10" t="s">
        <v>347</v>
      </c>
      <c r="C68" s="10" t="s">
        <v>358</v>
      </c>
      <c r="D68" s="11" t="s">
        <v>348</v>
      </c>
      <c r="E68" s="11" t="s">
        <v>357</v>
      </c>
      <c r="F68" s="11" t="s">
        <v>349</v>
      </c>
      <c r="G68" s="11" t="s">
        <v>111</v>
      </c>
      <c r="H68" s="11" t="s">
        <v>350</v>
      </c>
      <c r="I68" t="str">
        <f t="shared" si="1"/>
        <v>1:51:18</v>
      </c>
      <c r="J68" s="39" t="str">
        <f t="shared" si="1"/>
        <v>1:51:18</v>
      </c>
    </row>
    <row r="69" spans="1:10" x14ac:dyDescent="0.3">
      <c r="A69" s="10" t="s">
        <v>351</v>
      </c>
      <c r="B69" s="10" t="s">
        <v>352</v>
      </c>
      <c r="C69" s="10" t="s">
        <v>18</v>
      </c>
      <c r="D69" s="11" t="s">
        <v>353</v>
      </c>
      <c r="E69" s="11" t="s">
        <v>355</v>
      </c>
      <c r="F69" s="11" t="s">
        <v>327</v>
      </c>
      <c r="G69" s="11" t="s">
        <v>53</v>
      </c>
      <c r="H69" s="11" t="s">
        <v>354</v>
      </c>
      <c r="I69" t="str">
        <f t="shared" si="1"/>
        <v>1:51:19</v>
      </c>
      <c r="J69" s="39" t="str">
        <f t="shared" si="1"/>
        <v>1:51:19</v>
      </c>
    </row>
  </sheetData>
  <mergeCells count="5">
    <mergeCell ref="A1:H1"/>
    <mergeCell ref="A2:H2"/>
    <mergeCell ref="A3:H3"/>
    <mergeCell ref="A4:H4"/>
    <mergeCell ref="A5:H5"/>
  </mergeCells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"/>
  <sheetViews>
    <sheetView workbookViewId="0">
      <selection activeCell="A2" sqref="A2:I2"/>
    </sheetView>
  </sheetViews>
  <sheetFormatPr defaultRowHeight="14.4" x14ac:dyDescent="0.3"/>
  <cols>
    <col min="1" max="1" width="4.88671875" customWidth="1"/>
    <col min="2" max="2" width="22.88671875" customWidth="1"/>
    <col min="3" max="3" width="26.88671875" customWidth="1"/>
    <col min="6" max="6" width="4.44140625" customWidth="1"/>
    <col min="7" max="7" width="24.5546875" customWidth="1"/>
    <col min="8" max="8" width="28.88671875" customWidth="1"/>
  </cols>
  <sheetData>
    <row r="1" spans="1:9" ht="20.399999999999999" x14ac:dyDescent="0.45">
      <c r="A1" s="23" t="s">
        <v>8</v>
      </c>
      <c r="B1" s="24"/>
      <c r="C1" s="24"/>
      <c r="D1" s="24"/>
      <c r="E1" s="24"/>
      <c r="F1" s="24"/>
      <c r="G1" s="24"/>
      <c r="H1" s="24"/>
      <c r="I1" s="25"/>
    </row>
    <row r="2" spans="1:9" ht="20.399999999999999" x14ac:dyDescent="0.45">
      <c r="A2" s="26" t="s">
        <v>7</v>
      </c>
      <c r="B2" s="27"/>
      <c r="C2" s="27"/>
      <c r="D2" s="27"/>
      <c r="E2" s="27"/>
      <c r="F2" s="27"/>
      <c r="G2" s="27"/>
      <c r="H2" s="27"/>
      <c r="I2" s="28"/>
    </row>
    <row r="3" spans="1:9" ht="20.399999999999999" x14ac:dyDescent="0.45">
      <c r="A3" s="29">
        <v>43848</v>
      </c>
      <c r="B3" s="30"/>
      <c r="C3" s="30"/>
      <c r="D3" s="30"/>
      <c r="E3" s="30"/>
      <c r="F3" s="30"/>
      <c r="G3" s="30"/>
      <c r="H3" s="30"/>
      <c r="I3" s="31"/>
    </row>
    <row r="4" spans="1:9" ht="17.399999999999999" thickBot="1" x14ac:dyDescent="0.45">
      <c r="A4" s="32" t="s">
        <v>0</v>
      </c>
      <c r="B4" s="33"/>
      <c r="C4" s="33"/>
      <c r="D4" s="34"/>
      <c r="E4" s="1"/>
      <c r="F4" s="35" t="s">
        <v>1</v>
      </c>
      <c r="G4" s="36"/>
      <c r="H4" s="36"/>
      <c r="I4" s="37"/>
    </row>
    <row r="5" spans="1:9" ht="16.8" x14ac:dyDescent="0.4">
      <c r="A5" s="5" t="s">
        <v>2</v>
      </c>
      <c r="B5" s="6" t="s">
        <v>3</v>
      </c>
      <c r="C5" s="6" t="s">
        <v>4</v>
      </c>
      <c r="D5" s="6" t="s">
        <v>5</v>
      </c>
      <c r="E5" s="1"/>
      <c r="F5" s="7" t="s">
        <v>2</v>
      </c>
      <c r="G5" s="8" t="s">
        <v>3</v>
      </c>
      <c r="H5" s="8" t="s">
        <v>4</v>
      </c>
      <c r="I5" s="8" t="s">
        <v>5</v>
      </c>
    </row>
    <row r="6" spans="1:9" ht="16.8" x14ac:dyDescent="0.4">
      <c r="A6" s="20" t="s">
        <v>6</v>
      </c>
      <c r="B6" s="21"/>
      <c r="C6" s="21"/>
      <c r="D6" s="21"/>
      <c r="E6" s="21"/>
      <c r="F6" s="21"/>
      <c r="G6" s="21"/>
      <c r="H6" s="21"/>
      <c r="I6" s="22"/>
    </row>
    <row r="7" spans="1:9" ht="16.8" x14ac:dyDescent="0.4">
      <c r="A7" s="2">
        <v>1</v>
      </c>
      <c r="B7" s="3" t="s">
        <v>10</v>
      </c>
      <c r="C7" s="3" t="s">
        <v>11</v>
      </c>
      <c r="D7" s="4" t="s">
        <v>12</v>
      </c>
      <c r="E7" s="1"/>
      <c r="F7" s="2">
        <v>1</v>
      </c>
      <c r="G7" s="3" t="s">
        <v>17</v>
      </c>
      <c r="H7" s="3" t="s">
        <v>18</v>
      </c>
      <c r="I7" s="4" t="s">
        <v>19</v>
      </c>
    </row>
    <row r="8" spans="1:9" ht="16.8" x14ac:dyDescent="0.4">
      <c r="A8" s="2">
        <v>2</v>
      </c>
      <c r="B8" s="3" t="s">
        <v>13</v>
      </c>
      <c r="C8" s="3" t="s">
        <v>11</v>
      </c>
      <c r="D8" s="4" t="s">
        <v>14</v>
      </c>
      <c r="E8" s="1"/>
      <c r="F8" s="2">
        <v>2</v>
      </c>
      <c r="G8" s="3" t="s">
        <v>20</v>
      </c>
      <c r="H8" s="3" t="s">
        <v>11</v>
      </c>
      <c r="I8" s="4" t="s">
        <v>21</v>
      </c>
    </row>
    <row r="9" spans="1:9" ht="16.8" x14ac:dyDescent="0.4">
      <c r="A9" s="2">
        <v>3</v>
      </c>
      <c r="B9" s="3" t="s">
        <v>15</v>
      </c>
      <c r="C9" s="3" t="s">
        <v>11</v>
      </c>
      <c r="D9" s="4" t="s">
        <v>16</v>
      </c>
      <c r="E9" s="1"/>
      <c r="F9" s="2">
        <v>3</v>
      </c>
      <c r="G9" s="3" t="s">
        <v>22</v>
      </c>
      <c r="H9" s="3" t="s">
        <v>23</v>
      </c>
      <c r="I9" s="4" t="s">
        <v>24</v>
      </c>
    </row>
  </sheetData>
  <mergeCells count="6"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workbookViewId="0">
      <selection activeCell="A6" sqref="A6:H6"/>
    </sheetView>
  </sheetViews>
  <sheetFormatPr defaultRowHeight="14.4" x14ac:dyDescent="0.3"/>
  <cols>
    <col min="1" max="1" width="6.88671875" customWidth="1"/>
    <col min="2" max="2" width="24" customWidth="1"/>
    <col min="3" max="3" width="26.33203125" customWidth="1"/>
    <col min="4" max="4" width="9.109375" style="9"/>
    <col min="5" max="5" width="12.5546875" style="9" customWidth="1"/>
    <col min="6" max="7" width="9.109375" style="9"/>
    <col min="8" max="8" width="9.88671875" style="9" customWidth="1"/>
  </cols>
  <sheetData>
    <row r="1" spans="1:8" ht="20.399999999999999" x14ac:dyDescent="0.35">
      <c r="A1" s="14" t="s">
        <v>359</v>
      </c>
      <c r="B1" s="15"/>
      <c r="C1" s="15"/>
      <c r="D1" s="15"/>
      <c r="E1" s="15"/>
      <c r="F1" s="15"/>
      <c r="G1" s="15"/>
      <c r="H1" s="16"/>
    </row>
    <row r="2" spans="1:8" ht="20.399999999999999" x14ac:dyDescent="0.35">
      <c r="A2" s="17" t="s">
        <v>39</v>
      </c>
      <c r="B2" s="18"/>
      <c r="C2" s="18"/>
      <c r="D2" s="18"/>
      <c r="E2" s="18"/>
      <c r="F2" s="18"/>
      <c r="G2" s="18"/>
      <c r="H2" s="19"/>
    </row>
    <row r="3" spans="1:8" ht="20.399999999999999" x14ac:dyDescent="0.35">
      <c r="A3" s="17" t="s">
        <v>40</v>
      </c>
      <c r="B3" s="18"/>
      <c r="C3" s="18"/>
      <c r="D3" s="18"/>
      <c r="E3" s="18"/>
      <c r="F3" s="18"/>
      <c r="G3" s="18"/>
      <c r="H3" s="19"/>
    </row>
    <row r="4" spans="1:8" ht="20.399999999999999" x14ac:dyDescent="0.35">
      <c r="A4" s="17" t="s">
        <v>41</v>
      </c>
      <c r="B4" s="18"/>
      <c r="C4" s="18"/>
      <c r="D4" s="18"/>
      <c r="E4" s="18"/>
      <c r="F4" s="18"/>
      <c r="G4" s="18"/>
      <c r="H4" s="19"/>
    </row>
    <row r="5" spans="1:8" ht="20.399999999999999" x14ac:dyDescent="0.35">
      <c r="A5" s="17" t="s">
        <v>38</v>
      </c>
      <c r="B5" s="18"/>
      <c r="C5" s="18"/>
      <c r="D5" s="18"/>
      <c r="E5" s="18"/>
      <c r="F5" s="18"/>
      <c r="G5" s="18"/>
      <c r="H5" s="19"/>
    </row>
    <row r="6" spans="1:8" x14ac:dyDescent="0.3">
      <c r="A6" s="12" t="s">
        <v>42</v>
      </c>
      <c r="B6" s="12" t="s">
        <v>43</v>
      </c>
      <c r="C6" s="12" t="s">
        <v>4</v>
      </c>
      <c r="D6" s="13" t="s">
        <v>44</v>
      </c>
      <c r="E6" s="13" t="s">
        <v>48</v>
      </c>
      <c r="F6" s="13" t="s">
        <v>45</v>
      </c>
      <c r="G6" s="13" t="s">
        <v>47</v>
      </c>
      <c r="H6" s="13" t="s">
        <v>46</v>
      </c>
    </row>
    <row r="7" spans="1:8" x14ac:dyDescent="0.3">
      <c r="A7" s="10" t="s">
        <v>49</v>
      </c>
      <c r="B7" s="10" t="s">
        <v>25</v>
      </c>
      <c r="C7" s="10" t="s">
        <v>11</v>
      </c>
      <c r="D7" s="11" t="s">
        <v>360</v>
      </c>
      <c r="E7" s="11" t="s">
        <v>361</v>
      </c>
      <c r="F7" s="11" t="s">
        <v>151</v>
      </c>
      <c r="G7" s="11" t="s">
        <v>53</v>
      </c>
      <c r="H7" s="11" t="s">
        <v>26</v>
      </c>
    </row>
    <row r="8" spans="1:8" x14ac:dyDescent="0.3">
      <c r="A8" s="10" t="s">
        <v>55</v>
      </c>
      <c r="B8" s="10" t="s">
        <v>27</v>
      </c>
      <c r="C8" s="10" t="s">
        <v>18</v>
      </c>
      <c r="D8" s="11" t="s">
        <v>362</v>
      </c>
      <c r="E8" s="11" t="s">
        <v>363</v>
      </c>
      <c r="F8" s="11" t="s">
        <v>201</v>
      </c>
      <c r="G8" s="11" t="s">
        <v>53</v>
      </c>
      <c r="H8" s="11" t="s">
        <v>28</v>
      </c>
    </row>
    <row r="9" spans="1:8" x14ac:dyDescent="0.3">
      <c r="A9" s="10" t="s">
        <v>59</v>
      </c>
      <c r="B9" s="10" t="s">
        <v>29</v>
      </c>
      <c r="C9" s="10" t="s">
        <v>11</v>
      </c>
      <c r="D9" s="11" t="s">
        <v>364</v>
      </c>
      <c r="E9" s="11" t="s">
        <v>365</v>
      </c>
      <c r="F9" s="11" t="s">
        <v>154</v>
      </c>
      <c r="G9" s="11" t="s">
        <v>53</v>
      </c>
      <c r="H9" s="11" t="s">
        <v>30</v>
      </c>
    </row>
    <row r="10" spans="1:8" x14ac:dyDescent="0.3">
      <c r="A10" s="10" t="s">
        <v>63</v>
      </c>
      <c r="B10" s="10" t="s">
        <v>366</v>
      </c>
      <c r="C10" s="10" t="s">
        <v>320</v>
      </c>
      <c r="D10" s="11" t="s">
        <v>367</v>
      </c>
      <c r="E10" s="11" t="s">
        <v>369</v>
      </c>
      <c r="F10" s="11" t="s">
        <v>145</v>
      </c>
      <c r="G10" s="11" t="s">
        <v>53</v>
      </c>
      <c r="H10" s="11" t="s">
        <v>368</v>
      </c>
    </row>
    <row r="11" spans="1:8" x14ac:dyDescent="0.3">
      <c r="A11" s="10" t="s">
        <v>69</v>
      </c>
      <c r="B11" s="10" t="s">
        <v>370</v>
      </c>
      <c r="C11" s="10" t="s">
        <v>11</v>
      </c>
      <c r="D11" s="11" t="s">
        <v>371</v>
      </c>
      <c r="E11" s="11" t="s">
        <v>372</v>
      </c>
      <c r="F11" s="11" t="s">
        <v>157</v>
      </c>
      <c r="G11" s="11" t="s">
        <v>111</v>
      </c>
      <c r="H11" s="11" t="s">
        <v>32</v>
      </c>
    </row>
    <row r="12" spans="1:8" x14ac:dyDescent="0.3">
      <c r="A12" s="10" t="s">
        <v>75</v>
      </c>
      <c r="B12" s="10" t="s">
        <v>373</v>
      </c>
      <c r="C12" s="10" t="s">
        <v>11</v>
      </c>
      <c r="D12" s="11" t="s">
        <v>374</v>
      </c>
      <c r="E12" s="11" t="s">
        <v>375</v>
      </c>
      <c r="F12" s="11" t="s">
        <v>77</v>
      </c>
      <c r="G12" s="11" t="s">
        <v>111</v>
      </c>
      <c r="H12" s="11" t="s">
        <v>34</v>
      </c>
    </row>
    <row r="13" spans="1:8" x14ac:dyDescent="0.3">
      <c r="A13" s="10" t="s">
        <v>80</v>
      </c>
      <c r="B13" s="10" t="s">
        <v>376</v>
      </c>
      <c r="C13" s="10" t="s">
        <v>18</v>
      </c>
      <c r="D13" s="11" t="s">
        <v>377</v>
      </c>
      <c r="E13" s="11" t="s">
        <v>379</v>
      </c>
      <c r="F13" s="11" t="s">
        <v>174</v>
      </c>
      <c r="G13" s="11" t="s">
        <v>53</v>
      </c>
      <c r="H13" s="11" t="s">
        <v>378</v>
      </c>
    </row>
    <row r="14" spans="1:8" x14ac:dyDescent="0.3">
      <c r="A14" s="10" t="s">
        <v>86</v>
      </c>
      <c r="B14" s="10" t="s">
        <v>380</v>
      </c>
      <c r="C14" s="10" t="s">
        <v>11</v>
      </c>
      <c r="D14" s="11" t="s">
        <v>381</v>
      </c>
      <c r="E14" s="11" t="s">
        <v>383</v>
      </c>
      <c r="F14" s="11" t="s">
        <v>245</v>
      </c>
      <c r="G14" s="11" t="s">
        <v>53</v>
      </c>
      <c r="H14" s="11" t="s">
        <v>382</v>
      </c>
    </row>
    <row r="15" spans="1:8" x14ac:dyDescent="0.3">
      <c r="A15" s="10" t="s">
        <v>91</v>
      </c>
      <c r="B15" s="10" t="s">
        <v>384</v>
      </c>
      <c r="C15" s="10" t="s">
        <v>234</v>
      </c>
      <c r="D15" s="11" t="s">
        <v>385</v>
      </c>
      <c r="E15" s="11" t="s">
        <v>387</v>
      </c>
      <c r="F15" s="11" t="s">
        <v>275</v>
      </c>
      <c r="G15" s="11" t="s">
        <v>53</v>
      </c>
      <c r="H15" s="11" t="s">
        <v>386</v>
      </c>
    </row>
    <row r="16" spans="1:8" x14ac:dyDescent="0.3">
      <c r="A16" s="10" t="s">
        <v>98</v>
      </c>
      <c r="B16" s="10" t="s">
        <v>388</v>
      </c>
      <c r="C16" s="10" t="s">
        <v>11</v>
      </c>
      <c r="D16" s="11" t="s">
        <v>389</v>
      </c>
      <c r="E16" s="11" t="s">
        <v>391</v>
      </c>
      <c r="F16" s="11" t="s">
        <v>250</v>
      </c>
      <c r="G16" s="11" t="s">
        <v>53</v>
      </c>
      <c r="H16" s="11" t="s">
        <v>390</v>
      </c>
    </row>
    <row r="17" spans="1:8" x14ac:dyDescent="0.3">
      <c r="A17" s="10" t="s">
        <v>103</v>
      </c>
      <c r="B17" s="10" t="s">
        <v>392</v>
      </c>
      <c r="C17" s="10" t="s">
        <v>23</v>
      </c>
      <c r="D17" s="11" t="s">
        <v>393</v>
      </c>
      <c r="E17" s="11" t="s">
        <v>395</v>
      </c>
      <c r="F17" s="11" t="s">
        <v>166</v>
      </c>
      <c r="G17" s="11" t="s">
        <v>53</v>
      </c>
      <c r="H17" s="11" t="s">
        <v>394</v>
      </c>
    </row>
    <row r="18" spans="1:8" x14ac:dyDescent="0.3">
      <c r="A18" s="10" t="s">
        <v>109</v>
      </c>
      <c r="B18" s="10" t="s">
        <v>35</v>
      </c>
      <c r="C18" s="10" t="s">
        <v>11</v>
      </c>
      <c r="D18" s="11" t="s">
        <v>396</v>
      </c>
      <c r="E18" s="11" t="s">
        <v>397</v>
      </c>
      <c r="F18" s="11" t="s">
        <v>346</v>
      </c>
      <c r="G18" s="11" t="s">
        <v>111</v>
      </c>
      <c r="H18" s="11" t="s">
        <v>36</v>
      </c>
    </row>
    <row r="19" spans="1:8" x14ac:dyDescent="0.3">
      <c r="A19" s="10" t="s">
        <v>113</v>
      </c>
      <c r="B19" s="10" t="s">
        <v>398</v>
      </c>
      <c r="C19" s="10" t="s">
        <v>23</v>
      </c>
      <c r="D19" s="11" t="s">
        <v>399</v>
      </c>
      <c r="E19" s="11" t="s">
        <v>401</v>
      </c>
      <c r="F19" s="11" t="s">
        <v>306</v>
      </c>
      <c r="G19" s="11" t="s">
        <v>53</v>
      </c>
      <c r="H19" s="11" t="s">
        <v>400</v>
      </c>
    </row>
    <row r="20" spans="1:8" x14ac:dyDescent="0.3">
      <c r="A20" s="10" t="s">
        <v>119</v>
      </c>
      <c r="B20" s="10" t="s">
        <v>402</v>
      </c>
      <c r="C20" s="10" t="s">
        <v>23</v>
      </c>
      <c r="D20" s="11" t="s">
        <v>403</v>
      </c>
      <c r="E20" s="11" t="s">
        <v>405</v>
      </c>
      <c r="F20" s="11" t="s">
        <v>250</v>
      </c>
      <c r="G20" s="11" t="s">
        <v>53</v>
      </c>
      <c r="H20" s="11" t="s">
        <v>404</v>
      </c>
    </row>
    <row r="21" spans="1:8" x14ac:dyDescent="0.3">
      <c r="A21" s="10" t="s">
        <v>126</v>
      </c>
      <c r="B21" s="10" t="s">
        <v>406</v>
      </c>
      <c r="C21" s="10" t="s">
        <v>11</v>
      </c>
      <c r="D21" s="11" t="s">
        <v>407</v>
      </c>
      <c r="E21" s="11" t="s">
        <v>409</v>
      </c>
      <c r="F21" s="11" t="s">
        <v>57</v>
      </c>
      <c r="G21" s="11" t="s">
        <v>53</v>
      </c>
      <c r="H21" s="11" t="s">
        <v>408</v>
      </c>
    </row>
    <row r="22" spans="1:8" x14ac:dyDescent="0.3">
      <c r="A22" s="10" t="s">
        <v>129</v>
      </c>
      <c r="B22" s="10" t="s">
        <v>410</v>
      </c>
      <c r="C22" s="10" t="s">
        <v>23</v>
      </c>
      <c r="D22" s="11" t="s">
        <v>411</v>
      </c>
      <c r="E22" s="11" t="s">
        <v>413</v>
      </c>
      <c r="F22" s="11" t="s">
        <v>346</v>
      </c>
      <c r="G22" s="11" t="s">
        <v>53</v>
      </c>
      <c r="H22" s="11" t="s">
        <v>412</v>
      </c>
    </row>
    <row r="23" spans="1:8" x14ac:dyDescent="0.3">
      <c r="A23" s="10" t="s">
        <v>132</v>
      </c>
      <c r="B23" s="10" t="s">
        <v>414</v>
      </c>
      <c r="C23" s="10" t="s">
        <v>415</v>
      </c>
      <c r="D23" s="11" t="s">
        <v>416</v>
      </c>
      <c r="E23" s="11" t="s">
        <v>418</v>
      </c>
      <c r="F23" s="11" t="s">
        <v>327</v>
      </c>
      <c r="G23" s="11" t="s">
        <v>53</v>
      </c>
      <c r="H23" s="11" t="s">
        <v>417</v>
      </c>
    </row>
    <row r="24" spans="1:8" x14ac:dyDescent="0.3">
      <c r="A24" s="10" t="s">
        <v>137</v>
      </c>
      <c r="B24" s="10" t="s">
        <v>419</v>
      </c>
      <c r="C24" s="10" t="s">
        <v>18</v>
      </c>
      <c r="D24" s="11" t="s">
        <v>420</v>
      </c>
      <c r="E24" s="11" t="s">
        <v>422</v>
      </c>
      <c r="F24" s="11" t="s">
        <v>176</v>
      </c>
      <c r="G24" s="11" t="s">
        <v>53</v>
      </c>
      <c r="H24" s="11" t="s">
        <v>421</v>
      </c>
    </row>
    <row r="25" spans="1:8" x14ac:dyDescent="0.3">
      <c r="A25" s="10" t="s">
        <v>142</v>
      </c>
      <c r="B25" s="10" t="s">
        <v>423</v>
      </c>
      <c r="C25" s="10" t="s">
        <v>11</v>
      </c>
      <c r="D25" s="11" t="s">
        <v>424</v>
      </c>
      <c r="E25" s="11" t="s">
        <v>426</v>
      </c>
      <c r="F25" s="11" t="s">
        <v>95</v>
      </c>
      <c r="G25" s="11" t="s">
        <v>111</v>
      </c>
      <c r="H25" s="11" t="s">
        <v>425</v>
      </c>
    </row>
    <row r="26" spans="1:8" x14ac:dyDescent="0.3">
      <c r="A26" s="10" t="s">
        <v>148</v>
      </c>
      <c r="B26" s="10" t="s">
        <v>427</v>
      </c>
      <c r="C26" s="10" t="s">
        <v>121</v>
      </c>
      <c r="D26" s="11" t="s">
        <v>428</v>
      </c>
      <c r="E26" s="11" t="s">
        <v>430</v>
      </c>
      <c r="F26" s="11" t="s">
        <v>166</v>
      </c>
      <c r="G26" s="11" t="s">
        <v>111</v>
      </c>
      <c r="H26" s="11" t="s">
        <v>429</v>
      </c>
    </row>
    <row r="27" spans="1:8" x14ac:dyDescent="0.3">
      <c r="A27" s="10" t="s">
        <v>154</v>
      </c>
      <c r="B27" s="10" t="s">
        <v>431</v>
      </c>
      <c r="C27" s="10" t="s">
        <v>234</v>
      </c>
      <c r="D27" s="11" t="s">
        <v>432</v>
      </c>
      <c r="E27" s="11" t="s">
        <v>434</v>
      </c>
      <c r="F27" s="11" t="s">
        <v>123</v>
      </c>
      <c r="G27" s="11" t="s">
        <v>111</v>
      </c>
      <c r="H27" s="11" t="s">
        <v>433</v>
      </c>
    </row>
    <row r="28" spans="1:8" x14ac:dyDescent="0.3">
      <c r="A28" s="10" t="s">
        <v>159</v>
      </c>
      <c r="B28" s="10" t="s">
        <v>435</v>
      </c>
      <c r="C28" s="10" t="s">
        <v>11</v>
      </c>
      <c r="D28" s="11" t="s">
        <v>436</v>
      </c>
      <c r="E28" s="11" t="s">
        <v>438</v>
      </c>
      <c r="F28" s="11" t="s">
        <v>157</v>
      </c>
      <c r="G28" s="11" t="s">
        <v>53</v>
      </c>
      <c r="H28" s="11" t="s">
        <v>437</v>
      </c>
    </row>
    <row r="29" spans="1:8" x14ac:dyDescent="0.3">
      <c r="A29" s="10" t="s">
        <v>57</v>
      </c>
      <c r="B29" s="10" t="s">
        <v>439</v>
      </c>
      <c r="C29" s="10" t="s">
        <v>18</v>
      </c>
      <c r="D29" s="11" t="s">
        <v>440</v>
      </c>
      <c r="E29" s="11" t="s">
        <v>442</v>
      </c>
      <c r="F29" s="11" t="s">
        <v>275</v>
      </c>
      <c r="G29" s="11" t="s">
        <v>53</v>
      </c>
      <c r="H29" s="11" t="s">
        <v>441</v>
      </c>
    </row>
    <row r="30" spans="1:8" x14ac:dyDescent="0.3">
      <c r="A30" s="10" t="s">
        <v>52</v>
      </c>
      <c r="B30" s="10" t="s">
        <v>443</v>
      </c>
      <c r="C30" s="10" t="s">
        <v>23</v>
      </c>
      <c r="D30" s="11" t="s">
        <v>444</v>
      </c>
      <c r="E30" s="11" t="s">
        <v>446</v>
      </c>
      <c r="F30" s="11" t="s">
        <v>219</v>
      </c>
      <c r="G30" s="11" t="s">
        <v>111</v>
      </c>
      <c r="H30" s="11" t="s">
        <v>445</v>
      </c>
    </row>
    <row r="31" spans="1:8" x14ac:dyDescent="0.3">
      <c r="A31" s="10" t="s">
        <v>174</v>
      </c>
      <c r="B31" s="10" t="s">
        <v>447</v>
      </c>
      <c r="C31" s="10" t="s">
        <v>23</v>
      </c>
      <c r="D31" s="11" t="s">
        <v>448</v>
      </c>
      <c r="E31" s="11" t="s">
        <v>450</v>
      </c>
      <c r="F31" s="11" t="s">
        <v>66</v>
      </c>
      <c r="G31" s="11" t="s">
        <v>111</v>
      </c>
      <c r="H31" s="11" t="s">
        <v>449</v>
      </c>
    </row>
    <row r="32" spans="1:8" x14ac:dyDescent="0.3">
      <c r="A32" s="10" t="s">
        <v>180</v>
      </c>
      <c r="B32" s="10" t="s">
        <v>451</v>
      </c>
      <c r="C32" s="10" t="s">
        <v>320</v>
      </c>
      <c r="D32" s="11" t="s">
        <v>452</v>
      </c>
      <c r="E32" s="11" t="s">
        <v>454</v>
      </c>
      <c r="F32" s="11" t="s">
        <v>322</v>
      </c>
      <c r="G32" s="11" t="s">
        <v>53</v>
      </c>
      <c r="H32" s="11" t="s">
        <v>453</v>
      </c>
    </row>
    <row r="33" spans="1:8" x14ac:dyDescent="0.3">
      <c r="A33" s="10" t="s">
        <v>186</v>
      </c>
      <c r="B33" s="10" t="s">
        <v>455</v>
      </c>
      <c r="C33" s="10" t="s">
        <v>11</v>
      </c>
      <c r="D33" s="11" t="s">
        <v>456</v>
      </c>
      <c r="E33" s="11" t="s">
        <v>458</v>
      </c>
      <c r="F33" s="11" t="s">
        <v>177</v>
      </c>
      <c r="G33" s="11" t="s">
        <v>53</v>
      </c>
      <c r="H33" s="11" t="s">
        <v>457</v>
      </c>
    </row>
    <row r="34" spans="1:8" x14ac:dyDescent="0.3">
      <c r="A34" s="10" t="s">
        <v>183</v>
      </c>
      <c r="B34" s="10" t="s">
        <v>459</v>
      </c>
      <c r="C34" s="10" t="s">
        <v>11</v>
      </c>
      <c r="D34" s="11" t="s">
        <v>460</v>
      </c>
      <c r="E34" s="11" t="s">
        <v>462</v>
      </c>
      <c r="F34" s="11" t="s">
        <v>157</v>
      </c>
      <c r="G34" s="11" t="s">
        <v>53</v>
      </c>
      <c r="H34" s="11" t="s">
        <v>461</v>
      </c>
    </row>
    <row r="35" spans="1:8" x14ac:dyDescent="0.3">
      <c r="A35" s="10" t="s">
        <v>95</v>
      </c>
      <c r="B35" s="10" t="s">
        <v>463</v>
      </c>
      <c r="C35" s="10" t="s">
        <v>18</v>
      </c>
      <c r="D35" s="11" t="s">
        <v>464</v>
      </c>
      <c r="E35" s="11" t="s">
        <v>466</v>
      </c>
      <c r="F35" s="11" t="s">
        <v>77</v>
      </c>
      <c r="G35" s="11" t="s">
        <v>111</v>
      </c>
      <c r="H35" s="11" t="s">
        <v>465</v>
      </c>
    </row>
    <row r="36" spans="1:8" x14ac:dyDescent="0.3">
      <c r="A36" s="10" t="s">
        <v>201</v>
      </c>
      <c r="B36" s="10" t="s">
        <v>467</v>
      </c>
      <c r="C36" s="10" t="s">
        <v>243</v>
      </c>
      <c r="D36" s="11" t="s">
        <v>468</v>
      </c>
      <c r="E36" s="11" t="s">
        <v>470</v>
      </c>
      <c r="F36" s="11" t="s">
        <v>209</v>
      </c>
      <c r="G36" s="11" t="s">
        <v>111</v>
      </c>
      <c r="H36" s="11" t="s">
        <v>469</v>
      </c>
    </row>
    <row r="37" spans="1:8" x14ac:dyDescent="0.3">
      <c r="A37" s="10" t="s">
        <v>151</v>
      </c>
      <c r="B37" s="10" t="s">
        <v>471</v>
      </c>
      <c r="C37" s="10" t="s">
        <v>23</v>
      </c>
      <c r="D37" s="11" t="s">
        <v>472</v>
      </c>
      <c r="E37" s="11" t="s">
        <v>474</v>
      </c>
      <c r="F37" s="11" t="s">
        <v>255</v>
      </c>
      <c r="G37" s="11" t="s">
        <v>111</v>
      </c>
      <c r="H37" s="11" t="s">
        <v>473</v>
      </c>
    </row>
    <row r="38" spans="1:8" x14ac:dyDescent="0.3">
      <c r="A38" s="10" t="s">
        <v>209</v>
      </c>
      <c r="B38" s="10" t="s">
        <v>475</v>
      </c>
      <c r="C38" s="10" t="s">
        <v>11</v>
      </c>
      <c r="D38" s="11" t="s">
        <v>476</v>
      </c>
      <c r="E38" s="11" t="s">
        <v>478</v>
      </c>
      <c r="F38" s="11" t="s">
        <v>349</v>
      </c>
      <c r="G38" s="11" t="s">
        <v>111</v>
      </c>
      <c r="H38" s="11" t="s">
        <v>477</v>
      </c>
    </row>
    <row r="39" spans="1:8" x14ac:dyDescent="0.3">
      <c r="A39" s="10" t="s">
        <v>116</v>
      </c>
      <c r="B39" s="10" t="s">
        <v>479</v>
      </c>
      <c r="C39" s="10" t="s">
        <v>11</v>
      </c>
      <c r="D39" s="11" t="s">
        <v>480</v>
      </c>
      <c r="E39" s="11" t="s">
        <v>482</v>
      </c>
      <c r="F39" s="11" t="s">
        <v>219</v>
      </c>
      <c r="G39" s="11" t="s">
        <v>111</v>
      </c>
      <c r="H39" s="11" t="s">
        <v>481</v>
      </c>
    </row>
    <row r="40" spans="1:8" x14ac:dyDescent="0.3">
      <c r="A40" s="10" t="s">
        <v>219</v>
      </c>
      <c r="B40" s="10" t="s">
        <v>483</v>
      </c>
      <c r="C40" s="10" t="s">
        <v>11</v>
      </c>
      <c r="D40" s="11" t="s">
        <v>484</v>
      </c>
      <c r="E40" s="11" t="s">
        <v>486</v>
      </c>
      <c r="F40" s="11" t="s">
        <v>66</v>
      </c>
      <c r="G40" s="11" t="s">
        <v>111</v>
      </c>
      <c r="H40" s="11" t="s">
        <v>485</v>
      </c>
    </row>
    <row r="41" spans="1:8" x14ac:dyDescent="0.3">
      <c r="A41" s="10" t="s">
        <v>61</v>
      </c>
      <c r="B41" s="10" t="s">
        <v>487</v>
      </c>
      <c r="C41" s="10" t="s">
        <v>415</v>
      </c>
      <c r="D41" s="11" t="s">
        <v>488</v>
      </c>
      <c r="E41" s="11" t="s">
        <v>490</v>
      </c>
      <c r="F41" s="11" t="s">
        <v>145</v>
      </c>
      <c r="G41" s="11" t="s">
        <v>111</v>
      </c>
      <c r="H41" s="11" t="s">
        <v>489</v>
      </c>
    </row>
    <row r="42" spans="1:8" x14ac:dyDescent="0.3">
      <c r="A42" s="10" t="s">
        <v>145</v>
      </c>
      <c r="B42" s="10" t="s">
        <v>491</v>
      </c>
      <c r="C42" s="10" t="s">
        <v>415</v>
      </c>
      <c r="D42" s="11" t="s">
        <v>492</v>
      </c>
      <c r="E42" s="11" t="s">
        <v>493</v>
      </c>
      <c r="F42" s="11" t="s">
        <v>145</v>
      </c>
      <c r="G42" s="11" t="s">
        <v>53</v>
      </c>
      <c r="H42" s="11" t="s">
        <v>489</v>
      </c>
    </row>
    <row r="43" spans="1:8" x14ac:dyDescent="0.3">
      <c r="A43" s="10" t="s">
        <v>157</v>
      </c>
      <c r="B43" s="10" t="s">
        <v>494</v>
      </c>
      <c r="C43" s="10" t="s">
        <v>121</v>
      </c>
      <c r="D43" s="11" t="s">
        <v>495</v>
      </c>
      <c r="E43" s="11" t="s">
        <v>497</v>
      </c>
      <c r="F43" s="11" t="s">
        <v>255</v>
      </c>
      <c r="G43" s="11" t="s">
        <v>53</v>
      </c>
      <c r="H43" s="11" t="s">
        <v>496</v>
      </c>
    </row>
    <row r="44" spans="1:8" x14ac:dyDescent="0.3">
      <c r="A44" s="10" t="s">
        <v>72</v>
      </c>
      <c r="B44" s="10" t="s">
        <v>498</v>
      </c>
      <c r="C44" s="10" t="s">
        <v>11</v>
      </c>
      <c r="D44" s="11" t="s">
        <v>499</v>
      </c>
      <c r="E44" s="11" t="s">
        <v>501</v>
      </c>
      <c r="F44" s="11" t="s">
        <v>216</v>
      </c>
      <c r="G44" s="11" t="s">
        <v>111</v>
      </c>
      <c r="H44" s="11" t="s">
        <v>500</v>
      </c>
    </row>
    <row r="45" spans="1:8" x14ac:dyDescent="0.3">
      <c r="A45" s="10" t="s">
        <v>176</v>
      </c>
      <c r="B45" s="10" t="s">
        <v>502</v>
      </c>
      <c r="C45" s="10" t="s">
        <v>11</v>
      </c>
      <c r="D45" s="11" t="s">
        <v>503</v>
      </c>
      <c r="E45" s="11" t="s">
        <v>505</v>
      </c>
      <c r="F45" s="11" t="s">
        <v>61</v>
      </c>
      <c r="G45" s="11" t="s">
        <v>53</v>
      </c>
      <c r="H45" s="11" t="s">
        <v>504</v>
      </c>
    </row>
    <row r="46" spans="1:8" x14ac:dyDescent="0.3">
      <c r="A46" s="10" t="s">
        <v>77</v>
      </c>
      <c r="B46" s="10" t="s">
        <v>506</v>
      </c>
      <c r="C46" s="10" t="s">
        <v>18</v>
      </c>
      <c r="D46" s="11" t="s">
        <v>507</v>
      </c>
      <c r="E46" s="11" t="s">
        <v>509</v>
      </c>
      <c r="F46" s="11" t="s">
        <v>190</v>
      </c>
      <c r="G46" s="11" t="s">
        <v>111</v>
      </c>
      <c r="H46" s="11" t="s">
        <v>508</v>
      </c>
    </row>
    <row r="47" spans="1:8" x14ac:dyDescent="0.3">
      <c r="A47" s="10" t="s">
        <v>207</v>
      </c>
      <c r="B47" s="10" t="s">
        <v>510</v>
      </c>
      <c r="C47" s="10" t="s">
        <v>18</v>
      </c>
      <c r="D47" s="11" t="s">
        <v>511</v>
      </c>
      <c r="E47" s="11" t="s">
        <v>513</v>
      </c>
      <c r="F47" s="11" t="s">
        <v>83</v>
      </c>
      <c r="G47" s="11" t="s">
        <v>111</v>
      </c>
      <c r="H47" s="11" t="s">
        <v>512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5A20D-8B7A-4EE4-A507-F131BC6D447B}">
  <dimension ref="A1:I9"/>
  <sheetViews>
    <sheetView workbookViewId="0">
      <selection activeCell="I9" sqref="I9"/>
    </sheetView>
  </sheetViews>
  <sheetFormatPr defaultRowHeight="14.4" x14ac:dyDescent="0.3"/>
  <cols>
    <col min="1" max="1" width="4.88671875" customWidth="1"/>
    <col min="2" max="2" width="22.88671875" customWidth="1"/>
    <col min="3" max="3" width="26.88671875" customWidth="1"/>
    <col min="6" max="6" width="4.44140625" customWidth="1"/>
    <col min="7" max="7" width="24.5546875" customWidth="1"/>
    <col min="8" max="8" width="28.88671875" customWidth="1"/>
  </cols>
  <sheetData>
    <row r="1" spans="1:9" ht="20.399999999999999" x14ac:dyDescent="0.45">
      <c r="A1" s="23" t="s">
        <v>9</v>
      </c>
      <c r="B1" s="24"/>
      <c r="C1" s="24"/>
      <c r="D1" s="24"/>
      <c r="E1" s="24"/>
      <c r="F1" s="24"/>
      <c r="G1" s="24"/>
      <c r="H1" s="24"/>
      <c r="I1" s="25"/>
    </row>
    <row r="2" spans="1:9" ht="20.399999999999999" x14ac:dyDescent="0.45">
      <c r="A2" s="26" t="s">
        <v>7</v>
      </c>
      <c r="B2" s="27"/>
      <c r="C2" s="27"/>
      <c r="D2" s="27"/>
      <c r="E2" s="27"/>
      <c r="F2" s="27"/>
      <c r="G2" s="27"/>
      <c r="H2" s="27"/>
      <c r="I2" s="28"/>
    </row>
    <row r="3" spans="1:9" ht="20.399999999999999" x14ac:dyDescent="0.45">
      <c r="A3" s="29">
        <v>43848</v>
      </c>
      <c r="B3" s="30"/>
      <c r="C3" s="30"/>
      <c r="D3" s="30"/>
      <c r="E3" s="30"/>
      <c r="F3" s="30"/>
      <c r="G3" s="30"/>
      <c r="H3" s="30"/>
      <c r="I3" s="31"/>
    </row>
    <row r="4" spans="1:9" ht="17.399999999999999" thickBot="1" x14ac:dyDescent="0.45">
      <c r="A4" s="32" t="s">
        <v>0</v>
      </c>
      <c r="B4" s="33"/>
      <c r="C4" s="33"/>
      <c r="D4" s="34"/>
      <c r="E4" s="1"/>
      <c r="F4" s="35" t="s">
        <v>1</v>
      </c>
      <c r="G4" s="36"/>
      <c r="H4" s="36"/>
      <c r="I4" s="37"/>
    </row>
    <row r="5" spans="1:9" ht="16.8" x14ac:dyDescent="0.4">
      <c r="A5" s="5" t="s">
        <v>2</v>
      </c>
      <c r="B5" s="6" t="s">
        <v>3</v>
      </c>
      <c r="C5" s="6" t="s">
        <v>4</v>
      </c>
      <c r="D5" s="6" t="s">
        <v>5</v>
      </c>
      <c r="E5" s="1"/>
      <c r="F5" s="7" t="s">
        <v>2</v>
      </c>
      <c r="G5" s="8" t="s">
        <v>3</v>
      </c>
      <c r="H5" s="8" t="s">
        <v>4</v>
      </c>
      <c r="I5" s="8" t="s">
        <v>5</v>
      </c>
    </row>
    <row r="6" spans="1:9" ht="16.8" x14ac:dyDescent="0.4">
      <c r="A6" s="20" t="s">
        <v>6</v>
      </c>
      <c r="B6" s="21"/>
      <c r="C6" s="21"/>
      <c r="D6" s="21"/>
      <c r="E6" s="21"/>
      <c r="F6" s="21"/>
      <c r="G6" s="21"/>
      <c r="H6" s="21"/>
      <c r="I6" s="22"/>
    </row>
    <row r="7" spans="1:9" ht="16.8" x14ac:dyDescent="0.4">
      <c r="A7" s="2">
        <v>1</v>
      </c>
      <c r="B7" s="3" t="s">
        <v>25</v>
      </c>
      <c r="C7" s="3" t="s">
        <v>11</v>
      </c>
      <c r="D7" s="4" t="s">
        <v>26</v>
      </c>
      <c r="E7" s="1"/>
      <c r="F7" s="2">
        <v>1</v>
      </c>
      <c r="G7" s="3" t="s">
        <v>31</v>
      </c>
      <c r="H7" s="3" t="s">
        <v>11</v>
      </c>
      <c r="I7" s="4" t="s">
        <v>32</v>
      </c>
    </row>
    <row r="8" spans="1:9" ht="16.8" x14ac:dyDescent="0.4">
      <c r="A8" s="2">
        <v>2</v>
      </c>
      <c r="B8" s="3" t="s">
        <v>27</v>
      </c>
      <c r="C8" s="3" t="s">
        <v>11</v>
      </c>
      <c r="D8" s="4" t="s">
        <v>28</v>
      </c>
      <c r="E8" s="1"/>
      <c r="F8" s="2">
        <v>2</v>
      </c>
      <c r="G8" s="3" t="s">
        <v>33</v>
      </c>
      <c r="H8" s="3" t="s">
        <v>11</v>
      </c>
      <c r="I8" s="4" t="s">
        <v>34</v>
      </c>
    </row>
    <row r="9" spans="1:9" ht="16.8" x14ac:dyDescent="0.4">
      <c r="A9" s="2">
        <v>3</v>
      </c>
      <c r="B9" s="3" t="s">
        <v>29</v>
      </c>
      <c r="C9" s="3" t="s">
        <v>11</v>
      </c>
      <c r="D9" s="4" t="s">
        <v>30</v>
      </c>
      <c r="E9" s="1"/>
      <c r="F9" s="2">
        <v>3</v>
      </c>
      <c r="G9" s="3" t="s">
        <v>35</v>
      </c>
      <c r="H9" s="3" t="s">
        <v>11</v>
      </c>
      <c r="I9" s="4" t="s">
        <v>36</v>
      </c>
    </row>
  </sheetData>
  <mergeCells count="6"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11km</vt:lpstr>
      <vt:lpstr>Prize Winners 11km</vt:lpstr>
      <vt:lpstr>20km</vt:lpstr>
      <vt:lpstr>Prize Winners 20km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2018-11-07T17:35:37Z</cp:lastPrinted>
  <dcterms:created xsi:type="dcterms:W3CDTF">2018-11-05T09:26:08Z</dcterms:created>
  <dcterms:modified xsi:type="dcterms:W3CDTF">2020-06-22T13:56:05Z</dcterms:modified>
</cp:coreProperties>
</file>