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anh\Downloads\"/>
    </mc:Choice>
  </mc:AlternateContent>
  <xr:revisionPtr revIDLastSave="0" documentId="8_{22CEA64C-4CFC-421D-A9A4-5F60D1181B2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0km" sheetId="1" r:id="rId1"/>
    <sheet name="10km Category Winners" sheetId="4" r:id="rId2"/>
    <sheet name="15km" sheetId="2" r:id="rId3"/>
    <sheet name="15km Category Winners" sheetId="3" r:id="rId4"/>
  </sheets>
  <definedNames>
    <definedName name="_xlnm._FilterDatabase" localSheetId="1" hidden="1">'10km Category Winners'!$A$1:$I$26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" l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34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7" i="1"/>
</calcChain>
</file>

<file path=xl/sharedStrings.xml><?xml version="1.0" encoding="utf-8"?>
<sst xmlns="http://schemas.openxmlformats.org/spreadsheetml/2006/main" count="1833" uniqueCount="989">
  <si>
    <t>Club</t>
  </si>
  <si>
    <t>MALE</t>
  </si>
  <si>
    <t>FEMALE</t>
  </si>
  <si>
    <t>Athlete</t>
  </si>
  <si>
    <t>Time</t>
  </si>
  <si>
    <t>OPEN</t>
  </si>
  <si>
    <t>VETERANS 40-49</t>
  </si>
  <si>
    <t>MASTER 50-59</t>
  </si>
  <si>
    <t>GRANDMASTER 60-69</t>
  </si>
  <si>
    <t>HARTENBOS DRAWWERS</t>
  </si>
  <si>
    <t>CATEGORY PRIZE WINNERS 10km</t>
  </si>
  <si>
    <t>GREAT GRANDMASTER 70-79</t>
  </si>
  <si>
    <t>WALKER</t>
  </si>
  <si>
    <t xml:space="preserve">JUNIOR </t>
  </si>
  <si>
    <t>GREAT GRANDMASTER 80+</t>
  </si>
  <si>
    <t>HARTENBOS SPRING RUN</t>
  </si>
  <si>
    <t>CATEGORY PRIZE WINNERS 15km</t>
  </si>
  <si>
    <t>Selwyn Matthews</t>
  </si>
  <si>
    <t>Nedbank SWD</t>
  </si>
  <si>
    <t>Francois Maquassa</t>
  </si>
  <si>
    <t>31:48</t>
  </si>
  <si>
    <t>32:46</t>
  </si>
  <si>
    <t>Luther Blaauw</t>
  </si>
  <si>
    <t>35:25</t>
  </si>
  <si>
    <t>Lloyd Bosman</t>
  </si>
  <si>
    <t>47:24</t>
  </si>
  <si>
    <t>Elmarie Du Plessis</t>
  </si>
  <si>
    <t>TEMP</t>
  </si>
  <si>
    <t>48:51</t>
  </si>
  <si>
    <t>Godwin Heyns</t>
  </si>
  <si>
    <t>48:47</t>
  </si>
  <si>
    <t>Jan Du Plessis</t>
  </si>
  <si>
    <t>49:52</t>
  </si>
  <si>
    <t>Karen Norris</t>
  </si>
  <si>
    <t>50:44</t>
  </si>
  <si>
    <t>Rina Wray</t>
  </si>
  <si>
    <t>56:00</t>
  </si>
  <si>
    <t>Gerold Whittaker</t>
  </si>
  <si>
    <t>Hartenbos Drawwers</t>
  </si>
  <si>
    <t>58:38</t>
  </si>
  <si>
    <t>Les Stuart</t>
  </si>
  <si>
    <t>1:01:46</t>
  </si>
  <si>
    <t>Rika Spang</t>
  </si>
  <si>
    <t>1:06:16</t>
  </si>
  <si>
    <t>Melissa Van Rensburg</t>
  </si>
  <si>
    <t>1:01:34</t>
  </si>
  <si>
    <t>1:04:31</t>
  </si>
  <si>
    <t>Lanelle Spangenberg</t>
  </si>
  <si>
    <t>1:05:26</t>
  </si>
  <si>
    <t>Fiston Hoja</t>
  </si>
  <si>
    <t>53:10</t>
  </si>
  <si>
    <t>Marlon Mortlock</t>
  </si>
  <si>
    <t>Knysna Marathon Club</t>
  </si>
  <si>
    <t>1:01:30</t>
  </si>
  <si>
    <t>Pauline Richards</t>
  </si>
  <si>
    <t>1:14:01</t>
  </si>
  <si>
    <t>Toekie Steenkamp</t>
  </si>
  <si>
    <t>1:01:42</t>
  </si>
  <si>
    <t>Carel Lamprecht</t>
  </si>
  <si>
    <t>49:55</t>
  </si>
  <si>
    <t>1:25:13</t>
  </si>
  <si>
    <t>Geraldine Loftie-Eaton</t>
  </si>
  <si>
    <t>Trix De Villiers</t>
  </si>
  <si>
    <t>1:34:53</t>
  </si>
  <si>
    <t>Ernst Van Zyl</t>
  </si>
  <si>
    <t>1:38:04</t>
  </si>
  <si>
    <t>Chanelle Robertson</t>
  </si>
  <si>
    <t>55:46</t>
  </si>
  <si>
    <t>James Ngxale</t>
  </si>
  <si>
    <t>1:10:30</t>
  </si>
  <si>
    <t>Hannes Van Wyk</t>
  </si>
  <si>
    <t>Outeniqua Harriers</t>
  </si>
  <si>
    <t>1:13:43</t>
  </si>
  <si>
    <t>Kim Roberts</t>
  </si>
  <si>
    <t>1:32:46</t>
  </si>
  <si>
    <t>1:16:57</t>
  </si>
  <si>
    <t>NONE</t>
  </si>
  <si>
    <t>Wikus De Swardt</t>
  </si>
  <si>
    <t>Annatjie Botes</t>
  </si>
  <si>
    <t>1:09:20</t>
  </si>
  <si>
    <t>Maryke Sass</t>
  </si>
  <si>
    <t>32Gi SWD</t>
  </si>
  <si>
    <t>1:16:11</t>
  </si>
  <si>
    <t>Elsje Neethling</t>
  </si>
  <si>
    <t>1:27:30</t>
  </si>
  <si>
    <t>Zante Dekker</t>
  </si>
  <si>
    <t>SAPS EP AC</t>
  </si>
  <si>
    <t>1:22:37</t>
  </si>
  <si>
    <t>Hartenbos Spar Spring Run 10KM</t>
  </si>
  <si>
    <t/>
  </si>
  <si>
    <t>Overall Finish List</t>
  </si>
  <si>
    <t>October 01, 2022</t>
  </si>
  <si>
    <t>Timed by Athletics SWD</t>
  </si>
  <si>
    <t>Place</t>
  </si>
  <si>
    <t>Name</t>
  </si>
  <si>
    <t>Bib No</t>
  </si>
  <si>
    <t>Age</t>
  </si>
  <si>
    <t>Chip Time</t>
  </si>
  <si>
    <t>Gender</t>
  </si>
  <si>
    <t>LicNo</t>
  </si>
  <si>
    <t>1</t>
  </si>
  <si>
    <t>1259</t>
  </si>
  <si>
    <t>24</t>
  </si>
  <si>
    <t>M</t>
  </si>
  <si>
    <t>ASWD1259</t>
  </si>
  <si>
    <t>2</t>
  </si>
  <si>
    <t>1393</t>
  </si>
  <si>
    <t>27</t>
  </si>
  <si>
    <t>ASWD1393</t>
  </si>
  <si>
    <t>3</t>
  </si>
  <si>
    <t>1536</t>
  </si>
  <si>
    <t>19</t>
  </si>
  <si>
    <t>ASWD1536</t>
  </si>
  <si>
    <t>4</t>
  </si>
  <si>
    <t>Jacobus Marais</t>
  </si>
  <si>
    <t>56</t>
  </si>
  <si>
    <t>26</t>
  </si>
  <si>
    <t>41:21</t>
  </si>
  <si>
    <t>ASWD56</t>
  </si>
  <si>
    <t>5</t>
  </si>
  <si>
    <t>Jaco Kruger</t>
  </si>
  <si>
    <t>9134</t>
  </si>
  <si>
    <t>43:55</t>
  </si>
  <si>
    <t>T988</t>
  </si>
  <si>
    <t>6</t>
  </si>
  <si>
    <t>Ruan Nel</t>
  </si>
  <si>
    <t>Bayethe Multisport Club</t>
  </si>
  <si>
    <t>1031</t>
  </si>
  <si>
    <t>28</t>
  </si>
  <si>
    <t>47:44</t>
  </si>
  <si>
    <t>ASWD1031</t>
  </si>
  <si>
    <t>7</t>
  </si>
  <si>
    <t>Jaden Hofsta</t>
  </si>
  <si>
    <t>889</t>
  </si>
  <si>
    <t>17</t>
  </si>
  <si>
    <t>48:31</t>
  </si>
  <si>
    <t>ASWD889</t>
  </si>
  <si>
    <t>8</t>
  </si>
  <si>
    <t>9170</t>
  </si>
  <si>
    <t>37</t>
  </si>
  <si>
    <t>F</t>
  </si>
  <si>
    <t>T1024</t>
  </si>
  <si>
    <t>9</t>
  </si>
  <si>
    <t>1196</t>
  </si>
  <si>
    <t>64</t>
  </si>
  <si>
    <t>ASWD1196</t>
  </si>
  <si>
    <t>10</t>
  </si>
  <si>
    <t>9227</t>
  </si>
  <si>
    <t>48</t>
  </si>
  <si>
    <t>ASWD934</t>
  </si>
  <si>
    <t>11</t>
  </si>
  <si>
    <t>219</t>
  </si>
  <si>
    <t>45</t>
  </si>
  <si>
    <t>ASWD219</t>
  </si>
  <si>
    <t>12</t>
  </si>
  <si>
    <t>Luvo Mbozela</t>
  </si>
  <si>
    <t>9179</t>
  </si>
  <si>
    <t>31</t>
  </si>
  <si>
    <t>53:08</t>
  </si>
  <si>
    <t>T1033</t>
  </si>
  <si>
    <t>13</t>
  </si>
  <si>
    <t>Chanell Robertson</t>
  </si>
  <si>
    <t>9149</t>
  </si>
  <si>
    <t>21</t>
  </si>
  <si>
    <t>T1003</t>
  </si>
  <si>
    <t>14</t>
  </si>
  <si>
    <t>Jason Scheepers</t>
  </si>
  <si>
    <t>9150</t>
  </si>
  <si>
    <t>55:47</t>
  </si>
  <si>
    <t>T1004</t>
  </si>
  <si>
    <t>15</t>
  </si>
  <si>
    <t>RINA WRAY</t>
  </si>
  <si>
    <t>9162</t>
  </si>
  <si>
    <t>58</t>
  </si>
  <si>
    <t>T1016</t>
  </si>
  <si>
    <t>16</t>
  </si>
  <si>
    <t>Johan Prinsloo</t>
  </si>
  <si>
    <t>9177</t>
  </si>
  <si>
    <t>32</t>
  </si>
  <si>
    <t>57:39</t>
  </si>
  <si>
    <t>T1031</t>
  </si>
  <si>
    <t>Bernidene Thieroff</t>
  </si>
  <si>
    <t>437</t>
  </si>
  <si>
    <t>36</t>
  </si>
  <si>
    <t>58:20</t>
  </si>
  <si>
    <t>ASWD437</t>
  </si>
  <si>
    <t>18</t>
  </si>
  <si>
    <t>Desiree Whittaker</t>
  </si>
  <si>
    <t>9161</t>
  </si>
  <si>
    <t>39</t>
  </si>
  <si>
    <t>58:23</t>
  </si>
  <si>
    <t>T1015</t>
  </si>
  <si>
    <t>Kayla Thirion</t>
  </si>
  <si>
    <t>9157</t>
  </si>
  <si>
    <t>25</t>
  </si>
  <si>
    <t>58:32</t>
  </si>
  <si>
    <t>T1011</t>
  </si>
  <si>
    <t>20</t>
  </si>
  <si>
    <t>969</t>
  </si>
  <si>
    <t>70</t>
  </si>
  <si>
    <t>ASWD969</t>
  </si>
  <si>
    <t>Elizna Coetzee</t>
  </si>
  <si>
    <t>890</t>
  </si>
  <si>
    <t>46</t>
  </si>
  <si>
    <t>58:42</t>
  </si>
  <si>
    <t>ASWD890</t>
  </si>
  <si>
    <t>22</t>
  </si>
  <si>
    <t>Brenda Smith</t>
  </si>
  <si>
    <t>9155</t>
  </si>
  <si>
    <t>T1009</t>
  </si>
  <si>
    <t>23</t>
  </si>
  <si>
    <t>Tanya Smit</t>
  </si>
  <si>
    <t>9154</t>
  </si>
  <si>
    <t>59:19</t>
  </si>
  <si>
    <t>T1008</t>
  </si>
  <si>
    <t>Niek Harteveld</t>
  </si>
  <si>
    <t>9127</t>
  </si>
  <si>
    <t>51</t>
  </si>
  <si>
    <t>59:28</t>
  </si>
  <si>
    <t>T981</t>
  </si>
  <si>
    <t>Coennie Lubbe</t>
  </si>
  <si>
    <t>9178</t>
  </si>
  <si>
    <t>T1032</t>
  </si>
  <si>
    <t>Kennith Muller</t>
  </si>
  <si>
    <t>9143</t>
  </si>
  <si>
    <t>29</t>
  </si>
  <si>
    <t>59:31</t>
  </si>
  <si>
    <t>T997</t>
  </si>
  <si>
    <t>Gizelle Dreyer</t>
  </si>
  <si>
    <t>1115</t>
  </si>
  <si>
    <t>42</t>
  </si>
  <si>
    <t>1:00:20</t>
  </si>
  <si>
    <t>ASWD1115</t>
  </si>
  <si>
    <t>Izel van Rooy</t>
  </si>
  <si>
    <t>9174</t>
  </si>
  <si>
    <t>52</t>
  </si>
  <si>
    <t>1:00:24</t>
  </si>
  <si>
    <t>T1028</t>
  </si>
  <si>
    <t>Eileen Ketterer</t>
  </si>
  <si>
    <t>40</t>
  </si>
  <si>
    <t>1:00:52</t>
  </si>
  <si>
    <t>ASWD15</t>
  </si>
  <si>
    <t>30</t>
  </si>
  <si>
    <t>Susan Teixeira</t>
  </si>
  <si>
    <t>Langeberg AC</t>
  </si>
  <si>
    <t>593</t>
  </si>
  <si>
    <t>1:01:36</t>
  </si>
  <si>
    <t>ASWD593</t>
  </si>
  <si>
    <t>Eben Lotter</t>
  </si>
  <si>
    <t>9136</t>
  </si>
  <si>
    <t>68</t>
  </si>
  <si>
    <t>1:01:40</t>
  </si>
  <si>
    <t>T990</t>
  </si>
  <si>
    <t>1163</t>
  </si>
  <si>
    <t>ASWD1163</t>
  </si>
  <si>
    <t>33</t>
  </si>
  <si>
    <t>Leslie Stuart</t>
  </si>
  <si>
    <t>930</t>
  </si>
  <si>
    <t>80</t>
  </si>
  <si>
    <t>ASWD930</t>
  </si>
  <si>
    <t>34</t>
  </si>
  <si>
    <t>Annamarie Le Roux</t>
  </si>
  <si>
    <t>1439</t>
  </si>
  <si>
    <t>57</t>
  </si>
  <si>
    <t>1:03:15</t>
  </si>
  <si>
    <t>ASWD1439</t>
  </si>
  <si>
    <t>35</t>
  </si>
  <si>
    <t>Ike Lerm</t>
  </si>
  <si>
    <t>187</t>
  </si>
  <si>
    <t>1:03:34</t>
  </si>
  <si>
    <t>ASWD187</t>
  </si>
  <si>
    <t>Elize Briedenhann</t>
  </si>
  <si>
    <t>1376</t>
  </si>
  <si>
    <t>1:04:04</t>
  </si>
  <si>
    <t>ASWD1376</t>
  </si>
  <si>
    <t>Alida Retief</t>
  </si>
  <si>
    <t>9148</t>
  </si>
  <si>
    <t>65</t>
  </si>
  <si>
    <t>1:04:19</t>
  </si>
  <si>
    <t>T1002</t>
  </si>
  <si>
    <t>38</t>
  </si>
  <si>
    <t>Lufeze Xinwa</t>
  </si>
  <si>
    <t>1524</t>
  </si>
  <si>
    <t>1:04:27</t>
  </si>
  <si>
    <t>ASWD1524</t>
  </si>
  <si>
    <t>Chantelle de Bruin</t>
  </si>
  <si>
    <t>1210</t>
  </si>
  <si>
    <t>1:05:05</t>
  </si>
  <si>
    <t>ASWD1210</t>
  </si>
  <si>
    <t>Chrisrie De Wet Selders</t>
  </si>
  <si>
    <t>9153</t>
  </si>
  <si>
    <t>1:05:11</t>
  </si>
  <si>
    <t>T1007</t>
  </si>
  <si>
    <t>41</t>
  </si>
  <si>
    <t>Sjoerd Albert Selders</t>
  </si>
  <si>
    <t>9152</t>
  </si>
  <si>
    <t>T1006</t>
  </si>
  <si>
    <t>1262</t>
  </si>
  <si>
    <t>61</t>
  </si>
  <si>
    <t>ASWD1262</t>
  </si>
  <si>
    <t>43</t>
  </si>
  <si>
    <t>Magdalena Kayser</t>
  </si>
  <si>
    <t>247</t>
  </si>
  <si>
    <t>ASWD247</t>
  </si>
  <si>
    <t>44</t>
  </si>
  <si>
    <t>Eugene Nell</t>
  </si>
  <si>
    <t>1182</t>
  </si>
  <si>
    <t>66</t>
  </si>
  <si>
    <t>ASWD1182</t>
  </si>
  <si>
    <t>Laura Schlebusch</t>
  </si>
  <si>
    <t>9151</t>
  </si>
  <si>
    <t>1:08:33</t>
  </si>
  <si>
    <t>T1005</t>
  </si>
  <si>
    <t>Sylvia Jaftha</t>
  </si>
  <si>
    <t>679</t>
  </si>
  <si>
    <t>1:10:20</t>
  </si>
  <si>
    <t>ASWD679</t>
  </si>
  <si>
    <t>47</t>
  </si>
  <si>
    <t>Zammy Zietsman</t>
  </si>
  <si>
    <t>9164</t>
  </si>
  <si>
    <t>60</t>
  </si>
  <si>
    <t>1:10:33</t>
  </si>
  <si>
    <t>T1018</t>
  </si>
  <si>
    <t>Rene Otto</t>
  </si>
  <si>
    <t>63</t>
  </si>
  <si>
    <t>1:11:14</t>
  </si>
  <si>
    <t>ASWD46</t>
  </si>
  <si>
    <t>49</t>
  </si>
  <si>
    <t>John Ntshabele</t>
  </si>
  <si>
    <t>9180</t>
  </si>
  <si>
    <t>1:11:26</t>
  </si>
  <si>
    <t>T1034</t>
  </si>
  <si>
    <t>50</t>
  </si>
  <si>
    <t>Heloise Uys</t>
  </si>
  <si>
    <t>1344</t>
  </si>
  <si>
    <t>1:11:51</t>
  </si>
  <si>
    <t>ASWD1344</t>
  </si>
  <si>
    <t>Marco van der Walt</t>
  </si>
  <si>
    <t>9158</t>
  </si>
  <si>
    <t>1:12:05</t>
  </si>
  <si>
    <t>T1012</t>
  </si>
  <si>
    <t>Lisa Dippenaar</t>
  </si>
  <si>
    <t>9107</t>
  </si>
  <si>
    <t>1:12:44</t>
  </si>
  <si>
    <t>T956</t>
  </si>
  <si>
    <t>53</t>
  </si>
  <si>
    <t>George Smit</t>
  </si>
  <si>
    <t>1347</t>
  </si>
  <si>
    <t>1:13:03</t>
  </si>
  <si>
    <t>ASWD1347</t>
  </si>
  <si>
    <t>54</t>
  </si>
  <si>
    <t>Marietjie Joubert</t>
  </si>
  <si>
    <t>Cape Multi Sport Club Eden</t>
  </si>
  <si>
    <t>868</t>
  </si>
  <si>
    <t>1:13:04</t>
  </si>
  <si>
    <t>ASWD868</t>
  </si>
  <si>
    <t>55</t>
  </si>
  <si>
    <t>Frederik Gabrie Lucas</t>
  </si>
  <si>
    <t>9139</t>
  </si>
  <si>
    <t>1:13:22</t>
  </si>
  <si>
    <t>T993</t>
  </si>
  <si>
    <t>1032</t>
  </si>
  <si>
    <t>ASWD1032</t>
  </si>
  <si>
    <t>Werdine Greeff</t>
  </si>
  <si>
    <t>218</t>
  </si>
  <si>
    <t>1:14:45</t>
  </si>
  <si>
    <t>ASWD218</t>
  </si>
  <si>
    <t>Werner Greeff</t>
  </si>
  <si>
    <t>217</t>
  </si>
  <si>
    <t>ASWD217</t>
  </si>
  <si>
    <t>59</t>
  </si>
  <si>
    <t>Theana Marais</t>
  </si>
  <si>
    <t>9141</t>
  </si>
  <si>
    <t>1:16:18</t>
  </si>
  <si>
    <t>T995</t>
  </si>
  <si>
    <t>elizma knoetze</t>
  </si>
  <si>
    <t>9132</t>
  </si>
  <si>
    <t>1:16:20</t>
  </si>
  <si>
    <t>T986</t>
  </si>
  <si>
    <t>Gaenor Hendricks</t>
  </si>
  <si>
    <t>1700</t>
  </si>
  <si>
    <t>1:16:32</t>
  </si>
  <si>
    <t>ASWD1700</t>
  </si>
  <si>
    <t>62</t>
  </si>
  <si>
    <t>Ronell Du Preez</t>
  </si>
  <si>
    <t>9125</t>
  </si>
  <si>
    <t>1:18:07</t>
  </si>
  <si>
    <t>T974</t>
  </si>
  <si>
    <t>Elizabeth Stenvert</t>
  </si>
  <si>
    <t>154</t>
  </si>
  <si>
    <t>1:18:14</t>
  </si>
  <si>
    <t>ASWD154</t>
  </si>
  <si>
    <t>Linda Smit</t>
  </si>
  <si>
    <t>1402</t>
  </si>
  <si>
    <t>67</t>
  </si>
  <si>
    <t>1:18:45</t>
  </si>
  <si>
    <t>ASWD1402</t>
  </si>
  <si>
    <t>Smirna van der Westhuizen</t>
  </si>
  <si>
    <t>9172</t>
  </si>
  <si>
    <t>1:20:03</t>
  </si>
  <si>
    <t>T1026</t>
  </si>
  <si>
    <t>Ockie van der Westhuizen</t>
  </si>
  <si>
    <t>9173</t>
  </si>
  <si>
    <t>1:21:54</t>
  </si>
  <si>
    <t>T1027</t>
  </si>
  <si>
    <t>Igna Barnard</t>
  </si>
  <si>
    <t>927</t>
  </si>
  <si>
    <t>1:22:03</t>
  </si>
  <si>
    <t>ASWD927</t>
  </si>
  <si>
    <t>Zerilda Vermeulen</t>
  </si>
  <si>
    <t>941</t>
  </si>
  <si>
    <t>1:22:04</t>
  </si>
  <si>
    <t>ASWD941</t>
  </si>
  <si>
    <t>69</t>
  </si>
  <si>
    <t>S.A.P EP AC</t>
  </si>
  <si>
    <t>9218</t>
  </si>
  <si>
    <t>EPA4422</t>
  </si>
  <si>
    <t>Hester Dekker</t>
  </si>
  <si>
    <t>9217</t>
  </si>
  <si>
    <t>1:22:38</t>
  </si>
  <si>
    <t>EPA2150</t>
  </si>
  <si>
    <t>71</t>
  </si>
  <si>
    <t>Curtis Engel</t>
  </si>
  <si>
    <t>1176</t>
  </si>
  <si>
    <t>1:23:31</t>
  </si>
  <si>
    <t>ASWD1176</t>
  </si>
  <si>
    <t>72</t>
  </si>
  <si>
    <t>1471</t>
  </si>
  <si>
    <t>77</t>
  </si>
  <si>
    <t>ASWD1471</t>
  </si>
  <si>
    <t>73</t>
  </si>
  <si>
    <t>Amanda De Villiers</t>
  </si>
  <si>
    <t>1040</t>
  </si>
  <si>
    <t>1:29:02</t>
  </si>
  <si>
    <t>ASWD1040</t>
  </si>
  <si>
    <t>74</t>
  </si>
  <si>
    <t>Annique Greeff</t>
  </si>
  <si>
    <t>9126</t>
  </si>
  <si>
    <t>1:29:04</t>
  </si>
  <si>
    <t>T980</t>
  </si>
  <si>
    <t>75</t>
  </si>
  <si>
    <t>Gina Oosthuysen</t>
  </si>
  <si>
    <t>854</t>
  </si>
  <si>
    <t>ASWD854</t>
  </si>
  <si>
    <t>76</t>
  </si>
  <si>
    <t>Beatrie Zandberg</t>
  </si>
  <si>
    <t>9163</t>
  </si>
  <si>
    <t>1:31:06</t>
  </si>
  <si>
    <t>T1017</t>
  </si>
  <si>
    <t>Mickey Louw</t>
  </si>
  <si>
    <t>9138</t>
  </si>
  <si>
    <t>1:31:07</t>
  </si>
  <si>
    <t>T992</t>
  </si>
  <si>
    <t>78</t>
  </si>
  <si>
    <t>1472</t>
  </si>
  <si>
    <t>ASWD1472</t>
  </si>
  <si>
    <t>Hartenbos Spar Spring Run 15KM</t>
  </si>
  <si>
    <t>1359</t>
  </si>
  <si>
    <t>ASWD1359</t>
  </si>
  <si>
    <t>1389</t>
  </si>
  <si>
    <t>ASWD1389</t>
  </si>
  <si>
    <t>9181</t>
  </si>
  <si>
    <t>T1035</t>
  </si>
  <si>
    <t>Melikhaya Msizi</t>
  </si>
  <si>
    <t>658</t>
  </si>
  <si>
    <t>57:12</t>
  </si>
  <si>
    <t>ASWD658</t>
  </si>
  <si>
    <t>659</t>
  </si>
  <si>
    <t>ASWD659</t>
  </si>
  <si>
    <t>1298</t>
  </si>
  <si>
    <t>ASWD1298</t>
  </si>
  <si>
    <t>Marijke König</t>
  </si>
  <si>
    <t>1511</t>
  </si>
  <si>
    <t>ASWD1511</t>
  </si>
  <si>
    <t>9156</t>
  </si>
  <si>
    <t>T1010</t>
  </si>
  <si>
    <t>Thembalethu Mona</t>
  </si>
  <si>
    <t>9229</t>
  </si>
  <si>
    <t>1:05:33</t>
  </si>
  <si>
    <t>ASWD1453</t>
  </si>
  <si>
    <t>Annarie Donald</t>
  </si>
  <si>
    <t>401</t>
  </si>
  <si>
    <t>1:05:51</t>
  </si>
  <si>
    <t>ASWD401</t>
  </si>
  <si>
    <t>Osmond Ngcizela</t>
  </si>
  <si>
    <t>PetroSA RC</t>
  </si>
  <si>
    <t>1630</t>
  </si>
  <si>
    <t>1:07:20</t>
  </si>
  <si>
    <t>ASWD1630</t>
  </si>
  <si>
    <t>Sean Sigenu</t>
  </si>
  <si>
    <t>Thembalethu Wellness Club</t>
  </si>
  <si>
    <t>1670</t>
  </si>
  <si>
    <t>1:09:14</t>
  </si>
  <si>
    <t>ASWD1670</t>
  </si>
  <si>
    <t>Lerato Matato</t>
  </si>
  <si>
    <t>9074</t>
  </si>
  <si>
    <t>T953</t>
  </si>
  <si>
    <t>Eddie Mouton</t>
  </si>
  <si>
    <t>1222</t>
  </si>
  <si>
    <t>ASWD1222</t>
  </si>
  <si>
    <t>1260</t>
  </si>
  <si>
    <t>ASWD1260</t>
  </si>
  <si>
    <t>Gcobani Qina</t>
  </si>
  <si>
    <t>9171</t>
  </si>
  <si>
    <t>1:10:04</t>
  </si>
  <si>
    <t>T1025</t>
  </si>
  <si>
    <t>Ashrica Booysen</t>
  </si>
  <si>
    <t>758</t>
  </si>
  <si>
    <t>1:10:08</t>
  </si>
  <si>
    <t>ASWD758</t>
  </si>
  <si>
    <t>Nerida Lubbe</t>
  </si>
  <si>
    <t>1531</t>
  </si>
  <si>
    <t>1:10:13</t>
  </si>
  <si>
    <t>ASWD1531</t>
  </si>
  <si>
    <t>618</t>
  </si>
  <si>
    <t>ASWD618</t>
  </si>
  <si>
    <t>Andre Du Preez</t>
  </si>
  <si>
    <t>1409</t>
  </si>
  <si>
    <t>1:11:16</t>
  </si>
  <si>
    <t>ASWD1409</t>
  </si>
  <si>
    <t>Cindy van Zyl</t>
  </si>
  <si>
    <t>9159</t>
  </si>
  <si>
    <t>1:11:18</t>
  </si>
  <si>
    <t>T1013</t>
  </si>
  <si>
    <t>Abraham Visser</t>
  </si>
  <si>
    <t>1545</t>
  </si>
  <si>
    <t>1:11:19</t>
  </si>
  <si>
    <t>ASWD1545</t>
  </si>
  <si>
    <t>Eugene Marais</t>
  </si>
  <si>
    <t>862</t>
  </si>
  <si>
    <t>ASWD862</t>
  </si>
  <si>
    <t>212</t>
  </si>
  <si>
    <t>ASWD212</t>
  </si>
  <si>
    <t>Carla Nothnagel</t>
  </si>
  <si>
    <t>421</t>
  </si>
  <si>
    <t>1:14:02</t>
  </si>
  <si>
    <t>ASWD421</t>
  </si>
  <si>
    <t>Rudy Kruger</t>
  </si>
  <si>
    <t>Standard Bank Athletics Club</t>
  </si>
  <si>
    <t>9219</t>
  </si>
  <si>
    <t>1:14:10</t>
  </si>
  <si>
    <t>CGA15953</t>
  </si>
  <si>
    <t>Yusuf Motara</t>
  </si>
  <si>
    <t>9175</t>
  </si>
  <si>
    <t>1:15:45</t>
  </si>
  <si>
    <t>T1029</t>
  </si>
  <si>
    <t>Keith Pretorius</t>
  </si>
  <si>
    <t>9146</t>
  </si>
  <si>
    <t>1:15:55</t>
  </si>
  <si>
    <t>T1000</t>
  </si>
  <si>
    <t>Frans Mhabela</t>
  </si>
  <si>
    <t>1153</t>
  </si>
  <si>
    <t>1:16:08</t>
  </si>
  <si>
    <t>ASWD1153</t>
  </si>
  <si>
    <t>417</t>
  </si>
  <si>
    <t>ASWD417</t>
  </si>
  <si>
    <t>Jacques Hofsta</t>
  </si>
  <si>
    <t>416</t>
  </si>
  <si>
    <t>ASWD416</t>
  </si>
  <si>
    <t>Frederick Uys</t>
  </si>
  <si>
    <t>1355</t>
  </si>
  <si>
    <t>1:16:41</t>
  </si>
  <si>
    <t>ASWD1355</t>
  </si>
  <si>
    <t>Louis Booysen</t>
  </si>
  <si>
    <t>9073</t>
  </si>
  <si>
    <t>1:16:47</t>
  </si>
  <si>
    <t>T952</t>
  </si>
  <si>
    <t>954</t>
  </si>
  <si>
    <t>ASWD954</t>
  </si>
  <si>
    <t>Samuel Xolilizwe</t>
  </si>
  <si>
    <t>755</t>
  </si>
  <si>
    <t>1:17:07</t>
  </si>
  <si>
    <t>ASWD755</t>
  </si>
  <si>
    <t>Frank Dayizana</t>
  </si>
  <si>
    <t>Beaufort West Runners</t>
  </si>
  <si>
    <t>341</t>
  </si>
  <si>
    <t>1:17:44</t>
  </si>
  <si>
    <t>ASWD341</t>
  </si>
  <si>
    <t>Lungisile Njadayi</t>
  </si>
  <si>
    <t>635</t>
  </si>
  <si>
    <t>1:17:52</t>
  </si>
  <si>
    <t>ASWD635</t>
  </si>
  <si>
    <t>Deon De Jager</t>
  </si>
  <si>
    <t>1:18:04</t>
  </si>
  <si>
    <t>ASWD17</t>
  </si>
  <si>
    <t>Dionne Van Rensburg</t>
  </si>
  <si>
    <t>195</t>
  </si>
  <si>
    <t>0</t>
  </si>
  <si>
    <t>1:18:05</t>
  </si>
  <si>
    <t>ASWD195</t>
  </si>
  <si>
    <t>Carol Groenewald</t>
  </si>
  <si>
    <t>1615</t>
  </si>
  <si>
    <t>1:18:19</t>
  </si>
  <si>
    <t>ASWD1615</t>
  </si>
  <si>
    <t>Andre Barnardo</t>
  </si>
  <si>
    <t>1349</t>
  </si>
  <si>
    <t>1:18:20</t>
  </si>
  <si>
    <t>ASWD1349</t>
  </si>
  <si>
    <t>Sidney Roos</t>
  </si>
  <si>
    <t>745</t>
  </si>
  <si>
    <t>1:18:29</t>
  </si>
  <si>
    <t>ASWD745</t>
  </si>
  <si>
    <t>Ricardo Lotz</t>
  </si>
  <si>
    <t>9137</t>
  </si>
  <si>
    <t>1:18:42</t>
  </si>
  <si>
    <t>T991</t>
  </si>
  <si>
    <t>Ina Lagerwall</t>
  </si>
  <si>
    <t>226</t>
  </si>
  <si>
    <t>1:19:12</t>
  </si>
  <si>
    <t>ASWD226</t>
  </si>
  <si>
    <t>Keenan Thys</t>
  </si>
  <si>
    <t>1446</t>
  </si>
  <si>
    <t>1:20:26</t>
  </si>
  <si>
    <t>ASWD1446</t>
  </si>
  <si>
    <t>Dawie Zwiegelaar</t>
  </si>
  <si>
    <t>1012</t>
  </si>
  <si>
    <t>1:21:02</t>
  </si>
  <si>
    <t>ASWD1012</t>
  </si>
  <si>
    <t>Diana Mouton</t>
  </si>
  <si>
    <t>1207</t>
  </si>
  <si>
    <t>1:21:16</t>
  </si>
  <si>
    <t>ASWD1207</t>
  </si>
  <si>
    <t>Michael Dekker</t>
  </si>
  <si>
    <t>SANDF EP AC</t>
  </si>
  <si>
    <t>9216</t>
  </si>
  <si>
    <t>1:21:19</t>
  </si>
  <si>
    <t>EPA50</t>
  </si>
  <si>
    <t>Francois Le Roux</t>
  </si>
  <si>
    <t>1440</t>
  </si>
  <si>
    <t>1:21:23</t>
  </si>
  <si>
    <t>ASWD1440</t>
  </si>
  <si>
    <t>Marike Pieterse</t>
  </si>
  <si>
    <t>9145</t>
  </si>
  <si>
    <t>1:21:42</t>
  </si>
  <si>
    <t>T999</t>
  </si>
  <si>
    <t>Sannette de Waal</t>
  </si>
  <si>
    <t>1227</t>
  </si>
  <si>
    <t>1:21:58</t>
  </si>
  <si>
    <t>ASWD1227</t>
  </si>
  <si>
    <t>Sarel Strydom</t>
  </si>
  <si>
    <t>Nedbank Running Club</t>
  </si>
  <si>
    <t>9223</t>
  </si>
  <si>
    <t>1:22:07</t>
  </si>
  <si>
    <t>ACNW373</t>
  </si>
  <si>
    <t>Ronelle Engelbrecht</t>
  </si>
  <si>
    <t>1476</t>
  </si>
  <si>
    <t>1:22:47</t>
  </si>
  <si>
    <t>ASWD1476</t>
  </si>
  <si>
    <t>Robertha Storbeck</t>
  </si>
  <si>
    <t>260</t>
  </si>
  <si>
    <t>1:23:02</t>
  </si>
  <si>
    <t>ASWD260</t>
  </si>
  <si>
    <t>Geeno Du Plessis</t>
  </si>
  <si>
    <t>425</t>
  </si>
  <si>
    <t>1:23:12</t>
  </si>
  <si>
    <t>ASWD425</t>
  </si>
  <si>
    <t>Ndabezinhle Magutshwa</t>
  </si>
  <si>
    <t>1654</t>
  </si>
  <si>
    <t>1:23:15</t>
  </si>
  <si>
    <t>ASWD1654</t>
  </si>
  <si>
    <t>Ronald Lagerwall</t>
  </si>
  <si>
    <t>Magnolia Road Running</t>
  </si>
  <si>
    <t>9220</t>
  </si>
  <si>
    <t>1:23:26</t>
  </si>
  <si>
    <t>AGN4060</t>
  </si>
  <si>
    <t>Andre Hugo</t>
  </si>
  <si>
    <t>874</t>
  </si>
  <si>
    <t>1:24:26</t>
  </si>
  <si>
    <t>ASWD874</t>
  </si>
  <si>
    <t>Emile Engel</t>
  </si>
  <si>
    <t>1335</t>
  </si>
  <si>
    <t>1:24:31</t>
  </si>
  <si>
    <t>ASWD1335</t>
  </si>
  <si>
    <t>Peter Jaehne</t>
  </si>
  <si>
    <t>1465</t>
  </si>
  <si>
    <t>1:24:58</t>
  </si>
  <si>
    <t>ASWD1465</t>
  </si>
  <si>
    <t>Stacey Lee Andries</t>
  </si>
  <si>
    <t>1690</t>
  </si>
  <si>
    <t>1:24:59</t>
  </si>
  <si>
    <t>ASWD1690</t>
  </si>
  <si>
    <t>Annelie Kruger</t>
  </si>
  <si>
    <t>1086</t>
  </si>
  <si>
    <t>1:25:25</t>
  </si>
  <si>
    <t>ASWD1086</t>
  </si>
  <si>
    <t>Liezl Botha</t>
  </si>
  <si>
    <t>940</t>
  </si>
  <si>
    <t>ASWD940</t>
  </si>
  <si>
    <t>Frances Visser</t>
  </si>
  <si>
    <t>1405</t>
  </si>
  <si>
    <t>1:25:26</t>
  </si>
  <si>
    <t>ASWD1405</t>
  </si>
  <si>
    <t>Rene Rossouw</t>
  </si>
  <si>
    <t>9167</t>
  </si>
  <si>
    <t>1:25:52</t>
  </si>
  <si>
    <t>T1021</t>
  </si>
  <si>
    <t>Gerhard Dyzel</t>
  </si>
  <si>
    <t>1504</t>
  </si>
  <si>
    <t>1:26:14</t>
  </si>
  <si>
    <t>ASWD1504</t>
  </si>
  <si>
    <t>Theo Burger</t>
  </si>
  <si>
    <t>Team Vitlity</t>
  </si>
  <si>
    <t>9226</t>
  </si>
  <si>
    <t>1:26:27</t>
  </si>
  <si>
    <t>CGA8902</t>
  </si>
  <si>
    <t>Rina Van Schalkwyk</t>
  </si>
  <si>
    <t>415</t>
  </si>
  <si>
    <t>1:26:33</t>
  </si>
  <si>
    <t>ASWD415</t>
  </si>
  <si>
    <t>Olga Mosito</t>
  </si>
  <si>
    <t>1612</t>
  </si>
  <si>
    <t>1:26:35</t>
  </si>
  <si>
    <t>ASWD1612</t>
  </si>
  <si>
    <t>Jotham Shabangu</t>
  </si>
  <si>
    <t>1618</t>
  </si>
  <si>
    <t>ASWD1618</t>
  </si>
  <si>
    <t>1041</t>
  </si>
  <si>
    <t>ASWD1041</t>
  </si>
  <si>
    <t>Dirk Joubert</t>
  </si>
  <si>
    <t>832</t>
  </si>
  <si>
    <t>1:27:55</t>
  </si>
  <si>
    <t>ASWD832</t>
  </si>
  <si>
    <t>Stephanus Olivier</t>
  </si>
  <si>
    <t>1294</t>
  </si>
  <si>
    <t>1:28:08</t>
  </si>
  <si>
    <t>ASWD1294</t>
  </si>
  <si>
    <t>Anton Dumas</t>
  </si>
  <si>
    <t>1091</t>
  </si>
  <si>
    <t>1:28:29</t>
  </si>
  <si>
    <t>ASWD1091</t>
  </si>
  <si>
    <t>Bruce Maboza</t>
  </si>
  <si>
    <t>9140</t>
  </si>
  <si>
    <t>1:29:14</t>
  </si>
  <si>
    <t>T994</t>
  </si>
  <si>
    <t>Brenda Grey</t>
  </si>
  <si>
    <t>9228</t>
  </si>
  <si>
    <t>1:29:17</t>
  </si>
  <si>
    <t>ASWD283</t>
  </si>
  <si>
    <t>Wayne April</t>
  </si>
  <si>
    <t>257</t>
  </si>
  <si>
    <t>ASWD257</t>
  </si>
  <si>
    <t>Annemie Koen</t>
  </si>
  <si>
    <t>9133</t>
  </si>
  <si>
    <t>1:29:51</t>
  </si>
  <si>
    <t>T987</t>
  </si>
  <si>
    <t>79</t>
  </si>
  <si>
    <t>Mariëtte De Haan</t>
  </si>
  <si>
    <t>1418</t>
  </si>
  <si>
    <t>1:29:58</t>
  </si>
  <si>
    <t>ASWD1418</t>
  </si>
  <si>
    <t>Aletta Van Rensburg</t>
  </si>
  <si>
    <t>9051</t>
  </si>
  <si>
    <t>1:30:35</t>
  </si>
  <si>
    <t>ASWD175</t>
  </si>
  <si>
    <t>81</t>
  </si>
  <si>
    <t>Irene Du Plessis</t>
  </si>
  <si>
    <t>9123</t>
  </si>
  <si>
    <t>1:32:11</t>
  </si>
  <si>
    <t>T972</t>
  </si>
  <si>
    <t>82</t>
  </si>
  <si>
    <t>Annemarie Van der Westhuizen</t>
  </si>
  <si>
    <t>1180</t>
  </si>
  <si>
    <t>ASWD1180</t>
  </si>
  <si>
    <t>83</t>
  </si>
  <si>
    <t>Thomas Visser</t>
  </si>
  <si>
    <t>9160</t>
  </si>
  <si>
    <t>1:32:12</t>
  </si>
  <si>
    <t>T1014</t>
  </si>
  <si>
    <t>84</t>
  </si>
  <si>
    <t>Dianne Weatherall</t>
  </si>
  <si>
    <t>892</t>
  </si>
  <si>
    <t>1:32:22</t>
  </si>
  <si>
    <t>ASWD892</t>
  </si>
  <si>
    <t>85</t>
  </si>
  <si>
    <t>9183</t>
  </si>
  <si>
    <t>T1037</t>
  </si>
  <si>
    <t>86</t>
  </si>
  <si>
    <t>Jowita Prusiewicz</t>
  </si>
  <si>
    <t>9147</t>
  </si>
  <si>
    <t>1:33:51</t>
  </si>
  <si>
    <t>T1001</t>
  </si>
  <si>
    <t>87</t>
  </si>
  <si>
    <t>Marizanne de Villiers</t>
  </si>
  <si>
    <t>9106</t>
  </si>
  <si>
    <t>T955</t>
  </si>
  <si>
    <t>88</t>
  </si>
  <si>
    <t>Jerry Stander</t>
  </si>
  <si>
    <t>698</t>
  </si>
  <si>
    <t>1:35:34</t>
  </si>
  <si>
    <t>ASWD698</t>
  </si>
  <si>
    <t>89</t>
  </si>
  <si>
    <t>Willem Joubert</t>
  </si>
  <si>
    <t>9131</t>
  </si>
  <si>
    <t>1:35:44</t>
  </si>
  <si>
    <t>T985</t>
  </si>
  <si>
    <t>90</t>
  </si>
  <si>
    <t>Patiswa Booi</t>
  </si>
  <si>
    <t>268</t>
  </si>
  <si>
    <t>1:35:59</t>
  </si>
  <si>
    <t>ASWD268</t>
  </si>
  <si>
    <t>91</t>
  </si>
  <si>
    <t>Erwin Ittershagen-Strauss</t>
  </si>
  <si>
    <t>9129</t>
  </si>
  <si>
    <t>1:36:06</t>
  </si>
  <si>
    <t>T983</t>
  </si>
  <si>
    <t>92</t>
  </si>
  <si>
    <t>Emily Ittershagen-Strauss</t>
  </si>
  <si>
    <t>9130</t>
  </si>
  <si>
    <t>T984</t>
  </si>
  <si>
    <t>93</t>
  </si>
  <si>
    <t>Nadia Joubert</t>
  </si>
  <si>
    <t>9182</t>
  </si>
  <si>
    <t>1:37:03</t>
  </si>
  <si>
    <t>T1036</t>
  </si>
  <si>
    <t>94</t>
  </si>
  <si>
    <t>Chris De Wet</t>
  </si>
  <si>
    <t>948</t>
  </si>
  <si>
    <t>ASWD948</t>
  </si>
  <si>
    <t>95</t>
  </si>
  <si>
    <t>1449</t>
  </si>
  <si>
    <t>ASWD1449</t>
  </si>
  <si>
    <t>96</t>
  </si>
  <si>
    <t>Abraham Patrick</t>
  </si>
  <si>
    <t>1457</t>
  </si>
  <si>
    <t>1:39:30</t>
  </si>
  <si>
    <t>ASWD1457</t>
  </si>
  <si>
    <t>97</t>
  </si>
  <si>
    <t>Christelle Van Lill</t>
  </si>
  <si>
    <t>1186</t>
  </si>
  <si>
    <t>1:42:08</t>
  </si>
  <si>
    <t>ASWD1186</t>
  </si>
  <si>
    <t>98</t>
  </si>
  <si>
    <t>Benrico Stewart</t>
  </si>
  <si>
    <t>973</t>
  </si>
  <si>
    <t>1:42:37</t>
  </si>
  <si>
    <t>ASWD973</t>
  </si>
  <si>
    <t>99</t>
  </si>
  <si>
    <t>Carmen Phillips-Moorcroft</t>
  </si>
  <si>
    <t>1077</t>
  </si>
  <si>
    <t>1:42:58</t>
  </si>
  <si>
    <t>ASWD1077</t>
  </si>
  <si>
    <t>100</t>
  </si>
  <si>
    <t>Alta Zeelie</t>
  </si>
  <si>
    <t>1340</t>
  </si>
  <si>
    <t>1:44:00</t>
  </si>
  <si>
    <t>ASWD1340</t>
  </si>
  <si>
    <t>101</t>
  </si>
  <si>
    <t>Yolande Van Rooyen</t>
  </si>
  <si>
    <t>891</t>
  </si>
  <si>
    <t>1:44:08</t>
  </si>
  <si>
    <t>ASWD891</t>
  </si>
  <si>
    <t>102</t>
  </si>
  <si>
    <t>Lindiwe Vilakazi</t>
  </si>
  <si>
    <t>1668</t>
  </si>
  <si>
    <t>1:44:57</t>
  </si>
  <si>
    <t>ASWD1668</t>
  </si>
  <si>
    <t>103</t>
  </si>
  <si>
    <t>Andiswa Sam</t>
  </si>
  <si>
    <t>1673</t>
  </si>
  <si>
    <t>1:45:06</t>
  </si>
  <si>
    <t>ASWD1673</t>
  </si>
  <si>
    <t>104</t>
  </si>
  <si>
    <t>Carina Muller</t>
  </si>
  <si>
    <t>9176</t>
  </si>
  <si>
    <t>1:45:23</t>
  </si>
  <si>
    <t>T1030</t>
  </si>
  <si>
    <t>105</t>
  </si>
  <si>
    <t>Linn Dreyer</t>
  </si>
  <si>
    <t>959</t>
  </si>
  <si>
    <t>ASWD959</t>
  </si>
  <si>
    <t>106</t>
  </si>
  <si>
    <t>Jana De Jager</t>
  </si>
  <si>
    <t>9075</t>
  </si>
  <si>
    <t>1:46:06</t>
  </si>
  <si>
    <t>T954</t>
  </si>
  <si>
    <t>107</t>
  </si>
  <si>
    <t>Logis Oosthuizen</t>
  </si>
  <si>
    <t>9165</t>
  </si>
  <si>
    <t>1:46:12</t>
  </si>
  <si>
    <t>T1019</t>
  </si>
  <si>
    <t>108</t>
  </si>
  <si>
    <t>Josephine Oosthuizen</t>
  </si>
  <si>
    <t>9166</t>
  </si>
  <si>
    <t>T1020</t>
  </si>
  <si>
    <t>109</t>
  </si>
  <si>
    <t>Niel Prins</t>
  </si>
  <si>
    <t>9168</t>
  </si>
  <si>
    <t>1:46:59</t>
  </si>
  <si>
    <t>T1022</t>
  </si>
  <si>
    <t>110</t>
  </si>
  <si>
    <t>Elize Herbst</t>
  </si>
  <si>
    <t>238</t>
  </si>
  <si>
    <t>1:47:18</t>
  </si>
  <si>
    <t>ASWD238</t>
  </si>
  <si>
    <t>111</t>
  </si>
  <si>
    <t>Chris Herbst</t>
  </si>
  <si>
    <t>239</t>
  </si>
  <si>
    <t>ASWD239</t>
  </si>
  <si>
    <t>112</t>
  </si>
  <si>
    <t>Andisa Clans</t>
  </si>
  <si>
    <t>1078</t>
  </si>
  <si>
    <t>1:50:51</t>
  </si>
  <si>
    <t>ASWD1078</t>
  </si>
  <si>
    <t>113</t>
  </si>
  <si>
    <t>Elizabeth-Anne Viljoen</t>
  </si>
  <si>
    <t>403</t>
  </si>
  <si>
    <t>1:50:54</t>
  </si>
  <si>
    <t>ASWD403</t>
  </si>
  <si>
    <t>114</t>
  </si>
  <si>
    <t>Annette Van Schalkwyk</t>
  </si>
  <si>
    <t>414</t>
  </si>
  <si>
    <t>ASWD414</t>
  </si>
  <si>
    <t>115</t>
  </si>
  <si>
    <t>Bridgette Fredericks</t>
  </si>
  <si>
    <t>640</t>
  </si>
  <si>
    <t>1:51:26</t>
  </si>
  <si>
    <t>ASWD640</t>
  </si>
  <si>
    <t>116</t>
  </si>
  <si>
    <t>Mandisa Dambile</t>
  </si>
  <si>
    <t>1602</t>
  </si>
  <si>
    <t>1:51:49</t>
  </si>
  <si>
    <t>ASWD1602</t>
  </si>
  <si>
    <t>117</t>
  </si>
  <si>
    <t>Noncedo Lesele</t>
  </si>
  <si>
    <t>1679</t>
  </si>
  <si>
    <t>1:52:40</t>
  </si>
  <si>
    <t>ASWD1679</t>
  </si>
  <si>
    <t>118</t>
  </si>
  <si>
    <t>Ann Taljaardt</t>
  </si>
  <si>
    <t>SA Polisie</t>
  </si>
  <si>
    <t>9224</t>
  </si>
  <si>
    <t>1:54:34</t>
  </si>
  <si>
    <t>WP7361</t>
  </si>
  <si>
    <t>119</t>
  </si>
  <si>
    <t>Logan Duthie</t>
  </si>
  <si>
    <t>1215</t>
  </si>
  <si>
    <t>1:54:37</t>
  </si>
  <si>
    <t>ASWD1215</t>
  </si>
  <si>
    <t>120</t>
  </si>
  <si>
    <t>Andre Pienaar</t>
  </si>
  <si>
    <t>Run 4 Christ AC</t>
  </si>
  <si>
    <t>9222</t>
  </si>
  <si>
    <t>1:55:23</t>
  </si>
  <si>
    <t>EPA530</t>
  </si>
  <si>
    <t>121</t>
  </si>
  <si>
    <t>Leverne Naude</t>
  </si>
  <si>
    <t>1213</t>
  </si>
  <si>
    <t>1:57:34</t>
  </si>
  <si>
    <t>ASWD1213</t>
  </si>
  <si>
    <t>122</t>
  </si>
  <si>
    <t>ZOE MERSON-DAVIES</t>
  </si>
  <si>
    <t>9142</t>
  </si>
  <si>
    <t>2:00:42</t>
  </si>
  <si>
    <t>T996</t>
  </si>
  <si>
    <t>123</t>
  </si>
  <si>
    <t>Liezl de Nobrega</t>
  </si>
  <si>
    <t>1461</t>
  </si>
  <si>
    <t>2:01:59</t>
  </si>
  <si>
    <t>ASWD1461</t>
  </si>
  <si>
    <t>124</t>
  </si>
  <si>
    <t>Alvaro de Nobrega</t>
  </si>
  <si>
    <t>1519</t>
  </si>
  <si>
    <t>2:02:00</t>
  </si>
  <si>
    <t>ASWD1519</t>
  </si>
  <si>
    <t>125</t>
  </si>
  <si>
    <t>Nadia Van der Bank</t>
  </si>
  <si>
    <t>1701</t>
  </si>
  <si>
    <t>2:03:00</t>
  </si>
  <si>
    <t>ASWD1701</t>
  </si>
  <si>
    <t>126</t>
  </si>
  <si>
    <t>Sonwanbile Ngcizela</t>
  </si>
  <si>
    <t>1629</t>
  </si>
  <si>
    <t>2:06:23</t>
  </si>
  <si>
    <t>ASWD1629</t>
  </si>
  <si>
    <t>127</t>
  </si>
  <si>
    <t>Alta Gerber</t>
  </si>
  <si>
    <t>952</t>
  </si>
  <si>
    <t>2:06:46</t>
  </si>
  <si>
    <t>ASWD952</t>
  </si>
  <si>
    <t>Ivan Schewitz</t>
  </si>
  <si>
    <t>Rocket</t>
  </si>
  <si>
    <t>9225</t>
  </si>
  <si>
    <t>2:08:04</t>
  </si>
  <si>
    <t>CGA2979</t>
  </si>
  <si>
    <t xml:space="preserve">Annarie Donald </t>
  </si>
  <si>
    <t>Mike Geldenhuys</t>
  </si>
  <si>
    <t>243</t>
  </si>
  <si>
    <t>ASWD243</t>
  </si>
  <si>
    <t>Time Import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</si>
</sst>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C09]dd\ mmmm\ yyyy;@"/>
    <numFmt numFmtId="166" formatCode="hh:mm:ss;@"/>
  </numFmts>
  <fonts count="14" x14ac:knownFonts="1">
    <font>
      <sz val="10"/>
      <name val="Arial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i/>
      <sz val="11"/>
      <color theme="1"/>
      <name val="Segoe UI"/>
      <family val="2"/>
    </font>
    <font>
      <sz val="11"/>
      <name val="Segoe UI"/>
      <family val="2"/>
    </font>
    <font>
      <sz val="10"/>
      <name val="Segoe UI"/>
      <family val="2"/>
    </font>
    <font>
      <b/>
      <sz val="11"/>
      <name val="Segoe UI"/>
      <family val="2"/>
    </font>
    <font>
      <sz val="8"/>
      <name val="Arial"/>
    </font>
    <font>
      <sz val="16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2" borderId="0" xfId="0" applyFont="1" applyFill="1"/>
    <xf numFmtId="0" fontId="5" fillId="2" borderId="10" xfId="0" applyFont="1" applyFill="1" applyBorder="1"/>
    <xf numFmtId="0" fontId="5" fillId="2" borderId="6" xfId="0" applyFont="1" applyFill="1" applyBorder="1"/>
    <xf numFmtId="0" fontId="4" fillId="2" borderId="6" xfId="0" applyFont="1" applyFill="1" applyBorder="1"/>
    <xf numFmtId="49" fontId="4" fillId="2" borderId="6" xfId="0" applyNumberFormat="1" applyFont="1" applyFill="1" applyBorder="1"/>
    <xf numFmtId="0" fontId="6" fillId="2" borderId="6" xfId="0" applyFont="1" applyFill="1" applyBorder="1"/>
    <xf numFmtId="0" fontId="0" fillId="0" borderId="0" xfId="0" applyAlignment="1">
      <alignment horizontal="center"/>
    </xf>
    <xf numFmtId="49" fontId="4" fillId="2" borderId="11" xfId="0" applyNumberFormat="1" applyFont="1" applyFill="1" applyBorder="1"/>
    <xf numFmtId="0" fontId="4" fillId="2" borderId="12" xfId="0" applyFont="1" applyFill="1" applyBorder="1"/>
    <xf numFmtId="0" fontId="4" fillId="2" borderId="14" xfId="0" applyFont="1" applyFill="1" applyBorder="1"/>
    <xf numFmtId="0" fontId="7" fillId="3" borderId="0" xfId="0" applyFont="1" applyFill="1"/>
    <xf numFmtId="0" fontId="8" fillId="3" borderId="0" xfId="0" applyFont="1" applyFill="1" applyAlignment="1">
      <alignment horizontal="center"/>
    </xf>
    <xf numFmtId="0" fontId="11" fillId="0" borderId="6" xfId="0" applyFont="1" applyBorder="1"/>
    <xf numFmtId="0" fontId="11" fillId="0" borderId="6" xfId="0" applyFont="1" applyBorder="1" applyAlignment="1">
      <alignment horizontal="center"/>
    </xf>
    <xf numFmtId="0" fontId="12" fillId="0" borderId="6" xfId="0" applyFont="1" applyBorder="1"/>
    <xf numFmtId="0" fontId="12" fillId="0" borderId="6" xfId="0" applyFont="1" applyBorder="1" applyAlignment="1">
      <alignment horizontal="center"/>
    </xf>
    <xf numFmtId="0" fontId="11" fillId="0" borderId="6" xfId="0" quotePrefix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3" borderId="0" xfId="0" quotePrefix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15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49" fontId="1" fillId="3" borderId="0" xfId="0" applyNumberFormat="1" applyFont="1" applyFill="1" applyAlignment="1">
      <alignment horizontal="center"/>
    </xf>
    <xf numFmtId="49" fontId="1" fillId="3" borderId="5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166" fontId="12" fillId="0" borderId="6" xfId="0" applyNumberFormat="1" applyFont="1" applyBorder="1" applyAlignment="1">
      <alignment horizontal="center"/>
    </xf>
    <xf numFmtId="166" fontId="11" fillId="0" borderId="6" xfId="0" applyNumberFormat="1" applyFont="1" applyBorder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0" xfId="0" applyNumberFormat="1"/>
    <xf numFmtId="166" fontId="1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B8565"/>
      <color rgb="FFFD75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6"/>
  <sheetViews>
    <sheetView tabSelected="1" workbookViewId="0">
      <selection activeCell="J7" sqref="J7"/>
    </sheetView>
  </sheetViews>
  <sheetFormatPr defaultRowHeight="12.5" x14ac:dyDescent="0.25"/>
  <cols>
    <col min="1" max="1" width="5.7265625" customWidth="1"/>
    <col min="2" max="2" width="22.453125" customWidth="1"/>
    <col min="3" max="3" width="24.26953125" customWidth="1"/>
    <col min="4" max="4" width="7.1796875" style="7" customWidth="1"/>
    <col min="5" max="5" width="10.26953125" style="7" customWidth="1"/>
    <col min="6" max="6" width="6.26953125" style="7" customWidth="1"/>
    <col min="7" max="7" width="6.54296875" style="7" customWidth="1"/>
    <col min="8" max="8" width="9.1796875" style="7"/>
    <col min="10" max="10" width="8.7265625" style="48"/>
  </cols>
  <sheetData>
    <row r="1" spans="1:10" ht="20" x14ac:dyDescent="0.4">
      <c r="A1" s="18" t="s">
        <v>88</v>
      </c>
      <c r="B1" s="19"/>
      <c r="C1" s="19"/>
      <c r="D1" s="19"/>
      <c r="E1" s="19"/>
      <c r="F1" s="19"/>
      <c r="G1" s="19"/>
      <c r="H1" s="20"/>
    </row>
    <row r="2" spans="1:10" ht="20" x14ac:dyDescent="0.4">
      <c r="A2" s="21" t="s">
        <v>90</v>
      </c>
      <c r="B2" s="22"/>
      <c r="C2" s="22"/>
      <c r="D2" s="22"/>
      <c r="E2" s="22"/>
      <c r="F2" s="22"/>
      <c r="G2" s="22"/>
      <c r="H2" s="23"/>
    </row>
    <row r="3" spans="1:10" ht="20" x14ac:dyDescent="0.4">
      <c r="A3" s="21" t="s">
        <v>91</v>
      </c>
      <c r="B3" s="22"/>
      <c r="C3" s="22"/>
      <c r="D3" s="22"/>
      <c r="E3" s="22"/>
      <c r="F3" s="22"/>
      <c r="G3" s="22"/>
      <c r="H3" s="23"/>
    </row>
    <row r="4" spans="1:10" ht="20" x14ac:dyDescent="0.4">
      <c r="A4" s="21" t="s">
        <v>92</v>
      </c>
      <c r="B4" s="22"/>
      <c r="C4" s="22"/>
      <c r="D4" s="22"/>
      <c r="E4" s="22"/>
      <c r="F4" s="22"/>
      <c r="G4" s="22"/>
      <c r="H4" s="23"/>
    </row>
    <row r="5" spans="1:10" ht="20" x14ac:dyDescent="0.4">
      <c r="A5" s="21" t="s">
        <v>89</v>
      </c>
      <c r="B5" s="22"/>
      <c r="C5" s="22"/>
      <c r="D5" s="22"/>
      <c r="E5" s="22"/>
      <c r="F5" s="22"/>
      <c r="G5" s="22"/>
      <c r="H5" s="23"/>
    </row>
    <row r="6" spans="1:10" x14ac:dyDescent="0.25">
      <c r="A6" s="15" t="s">
        <v>93</v>
      </c>
      <c r="B6" s="15" t="s">
        <v>94</v>
      </c>
      <c r="C6" s="15" t="s">
        <v>0</v>
      </c>
      <c r="D6" s="16" t="s">
        <v>95</v>
      </c>
      <c r="E6" s="16" t="s">
        <v>99</v>
      </c>
      <c r="F6" s="16" t="s">
        <v>96</v>
      </c>
      <c r="G6" s="16" t="s">
        <v>98</v>
      </c>
      <c r="H6" s="16" t="s">
        <v>97</v>
      </c>
      <c r="J6" s="49" t="s">
        <v>988</v>
      </c>
    </row>
    <row r="7" spans="1:10" x14ac:dyDescent="0.25">
      <c r="A7" s="13" t="s">
        <v>100</v>
      </c>
      <c r="B7" s="13" t="s">
        <v>17</v>
      </c>
      <c r="C7" s="13" t="s">
        <v>18</v>
      </c>
      <c r="D7" s="14" t="s">
        <v>101</v>
      </c>
      <c r="E7" s="14" t="s">
        <v>104</v>
      </c>
      <c r="F7" s="14" t="s">
        <v>102</v>
      </c>
      <c r="G7" s="14" t="s">
        <v>103</v>
      </c>
      <c r="H7" s="14" t="s">
        <v>20</v>
      </c>
      <c r="I7">
        <f>H7/60</f>
        <v>2.2083333333333333E-2</v>
      </c>
      <c r="J7" s="48">
        <v>2.2083333333333333E-2</v>
      </c>
    </row>
    <row r="8" spans="1:10" x14ac:dyDescent="0.25">
      <c r="A8" s="13" t="s">
        <v>105</v>
      </c>
      <c r="B8" s="13" t="s">
        <v>19</v>
      </c>
      <c r="C8" s="13" t="s">
        <v>18</v>
      </c>
      <c r="D8" s="14" t="s">
        <v>106</v>
      </c>
      <c r="E8" s="14" t="s">
        <v>108</v>
      </c>
      <c r="F8" s="14" t="s">
        <v>107</v>
      </c>
      <c r="G8" s="14" t="s">
        <v>103</v>
      </c>
      <c r="H8" s="14" t="s">
        <v>21</v>
      </c>
      <c r="I8">
        <f t="shared" ref="I8:I33" si="0">H8/60</f>
        <v>2.2754629629629632E-2</v>
      </c>
      <c r="J8" s="48">
        <v>2.2754629629629632E-2</v>
      </c>
    </row>
    <row r="9" spans="1:10" x14ac:dyDescent="0.25">
      <c r="A9" s="13" t="s">
        <v>109</v>
      </c>
      <c r="B9" s="13" t="s">
        <v>22</v>
      </c>
      <c r="C9" s="13" t="s">
        <v>18</v>
      </c>
      <c r="D9" s="14" t="s">
        <v>110</v>
      </c>
      <c r="E9" s="14" t="s">
        <v>112</v>
      </c>
      <c r="F9" s="14" t="s">
        <v>111</v>
      </c>
      <c r="G9" s="14" t="s">
        <v>103</v>
      </c>
      <c r="H9" s="14" t="s">
        <v>23</v>
      </c>
      <c r="I9">
        <f t="shared" si="0"/>
        <v>2.4594907407407406E-2</v>
      </c>
      <c r="J9" s="48">
        <v>2.4594907407407406E-2</v>
      </c>
    </row>
    <row r="10" spans="1:10" x14ac:dyDescent="0.25">
      <c r="A10" s="13" t="s">
        <v>113</v>
      </c>
      <c r="B10" s="13" t="s">
        <v>114</v>
      </c>
      <c r="C10" s="13" t="s">
        <v>71</v>
      </c>
      <c r="D10" s="14" t="s">
        <v>115</v>
      </c>
      <c r="E10" s="14" t="s">
        <v>118</v>
      </c>
      <c r="F10" s="14" t="s">
        <v>116</v>
      </c>
      <c r="G10" s="14" t="s">
        <v>103</v>
      </c>
      <c r="H10" s="14" t="s">
        <v>117</v>
      </c>
      <c r="I10">
        <f t="shared" si="0"/>
        <v>2.8715277777777777E-2</v>
      </c>
      <c r="J10" s="48">
        <v>2.8715277777777777E-2</v>
      </c>
    </row>
    <row r="11" spans="1:10" x14ac:dyDescent="0.25">
      <c r="A11" s="13" t="s">
        <v>119</v>
      </c>
      <c r="B11" s="13" t="s">
        <v>120</v>
      </c>
      <c r="C11" s="13" t="s">
        <v>27</v>
      </c>
      <c r="D11" s="14" t="s">
        <v>121</v>
      </c>
      <c r="E11" s="14" t="s">
        <v>123</v>
      </c>
      <c r="F11" s="14" t="s">
        <v>116</v>
      </c>
      <c r="G11" s="14" t="s">
        <v>103</v>
      </c>
      <c r="H11" s="14" t="s">
        <v>122</v>
      </c>
      <c r="I11">
        <f t="shared" si="0"/>
        <v>3.0497685185185183E-2</v>
      </c>
      <c r="J11" s="48">
        <v>3.0497685185185183E-2</v>
      </c>
    </row>
    <row r="12" spans="1:10" x14ac:dyDescent="0.25">
      <c r="A12" s="13" t="s">
        <v>124</v>
      </c>
      <c r="B12" s="13" t="s">
        <v>125</v>
      </c>
      <c r="C12" s="13" t="s">
        <v>126</v>
      </c>
      <c r="D12" s="14" t="s">
        <v>127</v>
      </c>
      <c r="E12" s="14" t="s">
        <v>130</v>
      </c>
      <c r="F12" s="14" t="s">
        <v>128</v>
      </c>
      <c r="G12" s="14" t="s">
        <v>103</v>
      </c>
      <c r="H12" s="14" t="s">
        <v>129</v>
      </c>
      <c r="I12">
        <f t="shared" si="0"/>
        <v>3.3148148148148149E-2</v>
      </c>
      <c r="J12" s="48">
        <v>3.3148148148148149E-2</v>
      </c>
    </row>
    <row r="13" spans="1:10" x14ac:dyDescent="0.25">
      <c r="A13" s="13" t="s">
        <v>131</v>
      </c>
      <c r="B13" s="13" t="s">
        <v>132</v>
      </c>
      <c r="C13" s="13" t="s">
        <v>81</v>
      </c>
      <c r="D13" s="14" t="s">
        <v>133</v>
      </c>
      <c r="E13" s="14" t="s">
        <v>136</v>
      </c>
      <c r="F13" s="14" t="s">
        <v>134</v>
      </c>
      <c r="G13" s="14" t="s">
        <v>103</v>
      </c>
      <c r="H13" s="14" t="s">
        <v>135</v>
      </c>
      <c r="I13">
        <f t="shared" si="0"/>
        <v>3.3692129629629627E-2</v>
      </c>
      <c r="J13" s="48">
        <v>3.3692129629629627E-2</v>
      </c>
    </row>
    <row r="14" spans="1:10" x14ac:dyDescent="0.25">
      <c r="A14" s="13" t="s">
        <v>137</v>
      </c>
      <c r="B14" s="13" t="s">
        <v>26</v>
      </c>
      <c r="C14" s="13" t="s">
        <v>27</v>
      </c>
      <c r="D14" s="14" t="s">
        <v>138</v>
      </c>
      <c r="E14" s="14" t="s">
        <v>141</v>
      </c>
      <c r="F14" s="14" t="s">
        <v>139</v>
      </c>
      <c r="G14" s="14" t="s">
        <v>140</v>
      </c>
      <c r="H14" s="14" t="s">
        <v>28</v>
      </c>
      <c r="I14">
        <f t="shared" si="0"/>
        <v>3.3923611111111113E-2</v>
      </c>
      <c r="J14" s="48">
        <v>3.3923611111111113E-2</v>
      </c>
    </row>
    <row r="15" spans="1:10" x14ac:dyDescent="0.25">
      <c r="A15" s="13" t="s">
        <v>142</v>
      </c>
      <c r="B15" s="13" t="s">
        <v>31</v>
      </c>
      <c r="C15" s="13" t="s">
        <v>18</v>
      </c>
      <c r="D15" s="14" t="s">
        <v>143</v>
      </c>
      <c r="E15" s="14" t="s">
        <v>145</v>
      </c>
      <c r="F15" s="14" t="s">
        <v>144</v>
      </c>
      <c r="G15" s="14" t="s">
        <v>103</v>
      </c>
      <c r="H15" s="14" t="s">
        <v>32</v>
      </c>
      <c r="I15">
        <f t="shared" si="0"/>
        <v>3.4629629629629635E-2</v>
      </c>
      <c r="J15" s="48">
        <v>3.4629629629629635E-2</v>
      </c>
    </row>
    <row r="16" spans="1:10" x14ac:dyDescent="0.25">
      <c r="A16" s="13" t="s">
        <v>146</v>
      </c>
      <c r="B16" s="13" t="s">
        <v>58</v>
      </c>
      <c r="C16" s="13" t="s">
        <v>38</v>
      </c>
      <c r="D16" s="14" t="s">
        <v>147</v>
      </c>
      <c r="E16" s="14" t="s">
        <v>149</v>
      </c>
      <c r="F16" s="14" t="s">
        <v>148</v>
      </c>
      <c r="G16" s="14" t="s">
        <v>103</v>
      </c>
      <c r="H16" s="14" t="s">
        <v>59</v>
      </c>
      <c r="I16">
        <f t="shared" si="0"/>
        <v>3.4664351851851856E-2</v>
      </c>
      <c r="J16" s="48">
        <v>3.4664351851851856E-2</v>
      </c>
    </row>
    <row r="17" spans="1:10" x14ac:dyDescent="0.25">
      <c r="A17" s="13" t="s">
        <v>150</v>
      </c>
      <c r="B17" s="13" t="s">
        <v>33</v>
      </c>
      <c r="C17" s="13" t="s">
        <v>18</v>
      </c>
      <c r="D17" s="14" t="s">
        <v>151</v>
      </c>
      <c r="E17" s="14" t="s">
        <v>153</v>
      </c>
      <c r="F17" s="14" t="s">
        <v>152</v>
      </c>
      <c r="G17" s="14" t="s">
        <v>140</v>
      </c>
      <c r="H17" s="14" t="s">
        <v>34</v>
      </c>
      <c r="I17">
        <f t="shared" si="0"/>
        <v>3.5231481481481482E-2</v>
      </c>
      <c r="J17" s="48">
        <v>3.5231481481481482E-2</v>
      </c>
    </row>
    <row r="18" spans="1:10" x14ac:dyDescent="0.25">
      <c r="A18" s="13" t="s">
        <v>154</v>
      </c>
      <c r="B18" s="13" t="s">
        <v>155</v>
      </c>
      <c r="C18" s="13" t="s">
        <v>27</v>
      </c>
      <c r="D18" s="14" t="s">
        <v>156</v>
      </c>
      <c r="E18" s="14" t="s">
        <v>159</v>
      </c>
      <c r="F18" s="14" t="s">
        <v>157</v>
      </c>
      <c r="G18" s="14" t="s">
        <v>103</v>
      </c>
      <c r="H18" s="14" t="s">
        <v>158</v>
      </c>
      <c r="I18">
        <f t="shared" si="0"/>
        <v>3.6898148148148152E-2</v>
      </c>
      <c r="J18" s="48">
        <v>3.6898148148148152E-2</v>
      </c>
    </row>
    <row r="19" spans="1:10" x14ac:dyDescent="0.25">
      <c r="A19" s="13" t="s">
        <v>160</v>
      </c>
      <c r="B19" s="13" t="s">
        <v>49</v>
      </c>
      <c r="C19" s="13" t="s">
        <v>27</v>
      </c>
      <c r="D19" s="14" t="s">
        <v>461</v>
      </c>
      <c r="E19" s="14" t="s">
        <v>462</v>
      </c>
      <c r="F19" s="14" t="s">
        <v>178</v>
      </c>
      <c r="G19" s="14" t="s">
        <v>103</v>
      </c>
      <c r="H19" s="14" t="s">
        <v>50</v>
      </c>
      <c r="I19">
        <f t="shared" si="0"/>
        <v>3.6921296296296292E-2</v>
      </c>
      <c r="J19" s="48">
        <v>3.6921296296296292E-2</v>
      </c>
    </row>
    <row r="20" spans="1:10" x14ac:dyDescent="0.25">
      <c r="A20" s="13" t="s">
        <v>165</v>
      </c>
      <c r="B20" s="13" t="s">
        <v>161</v>
      </c>
      <c r="C20" s="13" t="s">
        <v>27</v>
      </c>
      <c r="D20" s="14" t="s">
        <v>162</v>
      </c>
      <c r="E20" s="14" t="s">
        <v>164</v>
      </c>
      <c r="F20" s="14" t="s">
        <v>163</v>
      </c>
      <c r="G20" s="14" t="s">
        <v>140</v>
      </c>
      <c r="H20" s="14" t="s">
        <v>67</v>
      </c>
      <c r="I20">
        <f t="shared" si="0"/>
        <v>3.8726851851851853E-2</v>
      </c>
      <c r="J20" s="48">
        <v>3.8726851851851853E-2</v>
      </c>
    </row>
    <row r="21" spans="1:10" x14ac:dyDescent="0.25">
      <c r="A21" s="13" t="s">
        <v>170</v>
      </c>
      <c r="B21" s="13" t="s">
        <v>166</v>
      </c>
      <c r="C21" s="13" t="s">
        <v>27</v>
      </c>
      <c r="D21" s="14" t="s">
        <v>167</v>
      </c>
      <c r="E21" s="14" t="s">
        <v>169</v>
      </c>
      <c r="F21" s="14" t="s">
        <v>128</v>
      </c>
      <c r="G21" s="14" t="s">
        <v>103</v>
      </c>
      <c r="H21" s="14" t="s">
        <v>168</v>
      </c>
      <c r="I21">
        <f t="shared" si="0"/>
        <v>3.8738425925925926E-2</v>
      </c>
      <c r="J21" s="48">
        <v>3.8738425925925926E-2</v>
      </c>
    </row>
    <row r="22" spans="1:10" x14ac:dyDescent="0.25">
      <c r="A22" s="13" t="s">
        <v>175</v>
      </c>
      <c r="B22" s="13" t="s">
        <v>171</v>
      </c>
      <c r="C22" s="13" t="s">
        <v>27</v>
      </c>
      <c r="D22" s="14" t="s">
        <v>172</v>
      </c>
      <c r="E22" s="14" t="s">
        <v>174</v>
      </c>
      <c r="F22" s="14" t="s">
        <v>173</v>
      </c>
      <c r="G22" s="14" t="s">
        <v>140</v>
      </c>
      <c r="H22" s="14" t="s">
        <v>36</v>
      </c>
      <c r="I22">
        <f t="shared" si="0"/>
        <v>3.888888888888889E-2</v>
      </c>
      <c r="J22" s="48">
        <v>3.888888888888889E-2</v>
      </c>
    </row>
    <row r="23" spans="1:10" x14ac:dyDescent="0.25">
      <c r="A23" s="13" t="s">
        <v>134</v>
      </c>
      <c r="B23" s="13" t="s">
        <v>176</v>
      </c>
      <c r="C23" s="13" t="s">
        <v>27</v>
      </c>
      <c r="D23" s="14" t="s">
        <v>177</v>
      </c>
      <c r="E23" s="14" t="s">
        <v>180</v>
      </c>
      <c r="F23" s="14" t="s">
        <v>178</v>
      </c>
      <c r="G23" s="14" t="s">
        <v>103</v>
      </c>
      <c r="H23" s="14" t="s">
        <v>179</v>
      </c>
      <c r="I23">
        <f t="shared" si="0"/>
        <v>4.0034722222222222E-2</v>
      </c>
      <c r="J23" s="48">
        <v>4.0034722222222222E-2</v>
      </c>
    </row>
    <row r="24" spans="1:10" x14ac:dyDescent="0.25">
      <c r="A24" s="13" t="s">
        <v>186</v>
      </c>
      <c r="B24" s="13" t="s">
        <v>181</v>
      </c>
      <c r="C24" s="13" t="s">
        <v>81</v>
      </c>
      <c r="D24" s="14" t="s">
        <v>182</v>
      </c>
      <c r="E24" s="14" t="s">
        <v>185</v>
      </c>
      <c r="F24" s="14" t="s">
        <v>183</v>
      </c>
      <c r="G24" s="14" t="s">
        <v>140</v>
      </c>
      <c r="H24" s="14" t="s">
        <v>184</v>
      </c>
      <c r="I24">
        <f t="shared" si="0"/>
        <v>4.0509259259259266E-2</v>
      </c>
      <c r="J24" s="48">
        <v>4.0509259259259266E-2</v>
      </c>
    </row>
    <row r="25" spans="1:10" x14ac:dyDescent="0.25">
      <c r="A25" s="13" t="s">
        <v>111</v>
      </c>
      <c r="B25" s="13" t="s">
        <v>187</v>
      </c>
      <c r="C25" s="13" t="s">
        <v>27</v>
      </c>
      <c r="D25" s="14" t="s">
        <v>188</v>
      </c>
      <c r="E25" s="14" t="s">
        <v>191</v>
      </c>
      <c r="F25" s="14" t="s">
        <v>189</v>
      </c>
      <c r="G25" s="14" t="s">
        <v>140</v>
      </c>
      <c r="H25" s="14" t="s">
        <v>190</v>
      </c>
      <c r="I25">
        <f t="shared" si="0"/>
        <v>4.0543981481481486E-2</v>
      </c>
      <c r="J25" s="48">
        <v>4.0543981481481486E-2</v>
      </c>
    </row>
    <row r="26" spans="1:10" x14ac:dyDescent="0.25">
      <c r="A26" s="13" t="s">
        <v>197</v>
      </c>
      <c r="B26" s="13" t="s">
        <v>192</v>
      </c>
      <c r="C26" s="13" t="s">
        <v>27</v>
      </c>
      <c r="D26" s="14" t="s">
        <v>193</v>
      </c>
      <c r="E26" s="14" t="s">
        <v>196</v>
      </c>
      <c r="F26" s="14" t="s">
        <v>194</v>
      </c>
      <c r="G26" s="14" t="s">
        <v>140</v>
      </c>
      <c r="H26" s="14" t="s">
        <v>195</v>
      </c>
      <c r="I26">
        <f t="shared" si="0"/>
        <v>4.0648148148148142E-2</v>
      </c>
      <c r="J26" s="48">
        <v>4.0648148148148142E-2</v>
      </c>
    </row>
    <row r="27" spans="1:10" x14ac:dyDescent="0.25">
      <c r="A27" s="13" t="s">
        <v>163</v>
      </c>
      <c r="B27" s="13" t="s">
        <v>37</v>
      </c>
      <c r="C27" s="13" t="s">
        <v>38</v>
      </c>
      <c r="D27" s="14" t="s">
        <v>198</v>
      </c>
      <c r="E27" s="14" t="s">
        <v>200</v>
      </c>
      <c r="F27" s="14" t="s">
        <v>199</v>
      </c>
      <c r="G27" s="14" t="s">
        <v>103</v>
      </c>
      <c r="H27" s="14" t="s">
        <v>39</v>
      </c>
      <c r="I27">
        <f t="shared" si="0"/>
        <v>4.071759259259259E-2</v>
      </c>
      <c r="J27" s="48">
        <v>4.071759259259259E-2</v>
      </c>
    </row>
    <row r="28" spans="1:10" x14ac:dyDescent="0.25">
      <c r="A28" s="13" t="s">
        <v>206</v>
      </c>
      <c r="B28" s="13" t="s">
        <v>201</v>
      </c>
      <c r="C28" s="13" t="s">
        <v>81</v>
      </c>
      <c r="D28" s="14" t="s">
        <v>202</v>
      </c>
      <c r="E28" s="14" t="s">
        <v>205</v>
      </c>
      <c r="F28" s="14" t="s">
        <v>203</v>
      </c>
      <c r="G28" s="14" t="s">
        <v>140</v>
      </c>
      <c r="H28" s="14" t="s">
        <v>204</v>
      </c>
      <c r="I28">
        <f t="shared" si="0"/>
        <v>4.0763888888888891E-2</v>
      </c>
      <c r="J28" s="48">
        <v>4.0763888888888891E-2</v>
      </c>
    </row>
    <row r="29" spans="1:10" x14ac:dyDescent="0.25">
      <c r="A29" s="13" t="s">
        <v>210</v>
      </c>
      <c r="B29" s="13" t="s">
        <v>207</v>
      </c>
      <c r="C29" s="13" t="s">
        <v>27</v>
      </c>
      <c r="D29" s="14" t="s">
        <v>208</v>
      </c>
      <c r="E29" s="14" t="s">
        <v>209</v>
      </c>
      <c r="F29" s="14" t="s">
        <v>148</v>
      </c>
      <c r="G29" s="14" t="s">
        <v>140</v>
      </c>
      <c r="H29" s="14" t="s">
        <v>204</v>
      </c>
      <c r="I29">
        <f t="shared" si="0"/>
        <v>4.0763888888888891E-2</v>
      </c>
      <c r="J29" s="48">
        <v>4.0763888888888891E-2</v>
      </c>
    </row>
    <row r="30" spans="1:10" x14ac:dyDescent="0.25">
      <c r="A30" s="13" t="s">
        <v>102</v>
      </c>
      <c r="B30" s="13" t="s">
        <v>211</v>
      </c>
      <c r="C30" s="13" t="s">
        <v>27</v>
      </c>
      <c r="D30" s="14" t="s">
        <v>212</v>
      </c>
      <c r="E30" s="14" t="s">
        <v>214</v>
      </c>
      <c r="F30" s="14" t="s">
        <v>186</v>
      </c>
      <c r="G30" s="14" t="s">
        <v>140</v>
      </c>
      <c r="H30" s="14" t="s">
        <v>213</v>
      </c>
      <c r="I30">
        <f t="shared" si="0"/>
        <v>4.1192129629629627E-2</v>
      </c>
      <c r="J30" s="48">
        <v>4.1192129629629627E-2</v>
      </c>
    </row>
    <row r="31" spans="1:10" x14ac:dyDescent="0.25">
      <c r="A31" s="13" t="s">
        <v>194</v>
      </c>
      <c r="B31" s="13" t="s">
        <v>215</v>
      </c>
      <c r="C31" s="13" t="s">
        <v>27</v>
      </c>
      <c r="D31" s="14" t="s">
        <v>216</v>
      </c>
      <c r="E31" s="14" t="s">
        <v>219</v>
      </c>
      <c r="F31" s="14" t="s">
        <v>217</v>
      </c>
      <c r="G31" s="14" t="s">
        <v>103</v>
      </c>
      <c r="H31" s="14" t="s">
        <v>218</v>
      </c>
      <c r="I31">
        <f t="shared" si="0"/>
        <v>4.1296296296296296E-2</v>
      </c>
      <c r="J31" s="48">
        <v>4.1296296296296296E-2</v>
      </c>
    </row>
    <row r="32" spans="1:10" x14ac:dyDescent="0.25">
      <c r="A32" s="13" t="s">
        <v>116</v>
      </c>
      <c r="B32" s="13" t="s">
        <v>220</v>
      </c>
      <c r="C32" s="13" t="s">
        <v>27</v>
      </c>
      <c r="D32" s="14" t="s">
        <v>221</v>
      </c>
      <c r="E32" s="14" t="s">
        <v>222</v>
      </c>
      <c r="F32" s="14" t="s">
        <v>148</v>
      </c>
      <c r="G32" s="14" t="s">
        <v>103</v>
      </c>
      <c r="H32" s="14" t="s">
        <v>218</v>
      </c>
      <c r="I32">
        <f t="shared" si="0"/>
        <v>4.1296296296296296E-2</v>
      </c>
      <c r="J32" s="48">
        <v>4.1296296296296296E-2</v>
      </c>
    </row>
    <row r="33" spans="1:10" x14ac:dyDescent="0.25">
      <c r="A33" s="13" t="s">
        <v>107</v>
      </c>
      <c r="B33" s="13" t="s">
        <v>223</v>
      </c>
      <c r="C33" s="13" t="s">
        <v>27</v>
      </c>
      <c r="D33" s="14" t="s">
        <v>224</v>
      </c>
      <c r="E33" s="14" t="s">
        <v>227</v>
      </c>
      <c r="F33" s="14" t="s">
        <v>225</v>
      </c>
      <c r="G33" s="14" t="s">
        <v>103</v>
      </c>
      <c r="H33" s="14" t="s">
        <v>226</v>
      </c>
      <c r="I33">
        <f t="shared" si="0"/>
        <v>4.1331018518518517E-2</v>
      </c>
      <c r="J33" s="48">
        <v>4.1331018518518517E-2</v>
      </c>
    </row>
    <row r="34" spans="1:10" x14ac:dyDescent="0.25">
      <c r="A34" s="13" t="s">
        <v>128</v>
      </c>
      <c r="B34" s="13" t="s">
        <v>228</v>
      </c>
      <c r="C34" s="13" t="s">
        <v>18</v>
      </c>
      <c r="D34" s="14" t="s">
        <v>229</v>
      </c>
      <c r="E34" s="14" t="s">
        <v>232</v>
      </c>
      <c r="F34" s="14" t="s">
        <v>230</v>
      </c>
      <c r="G34" s="14" t="s">
        <v>140</v>
      </c>
      <c r="H34" s="14" t="s">
        <v>231</v>
      </c>
      <c r="I34">
        <f>H34/1</f>
        <v>4.189814814814815E-2</v>
      </c>
      <c r="J34" s="48">
        <v>4.189814814814815E-2</v>
      </c>
    </row>
    <row r="35" spans="1:10" x14ac:dyDescent="0.25">
      <c r="A35" s="13" t="s">
        <v>225</v>
      </c>
      <c r="B35" s="13" t="s">
        <v>233</v>
      </c>
      <c r="C35" s="13" t="s">
        <v>27</v>
      </c>
      <c r="D35" s="14" t="s">
        <v>234</v>
      </c>
      <c r="E35" s="14" t="s">
        <v>237</v>
      </c>
      <c r="F35" s="14" t="s">
        <v>235</v>
      </c>
      <c r="G35" s="14" t="s">
        <v>140</v>
      </c>
      <c r="H35" s="14" t="s">
        <v>236</v>
      </c>
      <c r="I35">
        <f t="shared" ref="I35:I86" si="1">H35/1</f>
        <v>4.1944444444444444E-2</v>
      </c>
      <c r="J35" s="48">
        <v>4.1944444444444444E-2</v>
      </c>
    </row>
    <row r="36" spans="1:10" x14ac:dyDescent="0.25">
      <c r="A36" s="13" t="s">
        <v>242</v>
      </c>
      <c r="B36" s="13" t="s">
        <v>238</v>
      </c>
      <c r="C36" s="13" t="s">
        <v>71</v>
      </c>
      <c r="D36" s="14" t="s">
        <v>170</v>
      </c>
      <c r="E36" s="14" t="s">
        <v>241</v>
      </c>
      <c r="F36" s="14" t="s">
        <v>239</v>
      </c>
      <c r="G36" s="14" t="s">
        <v>140</v>
      </c>
      <c r="H36" s="14" t="s">
        <v>240</v>
      </c>
      <c r="I36">
        <f t="shared" si="1"/>
        <v>4.2268518518518518E-2</v>
      </c>
      <c r="J36" s="48">
        <v>4.2268518518518518E-2</v>
      </c>
    </row>
    <row r="37" spans="1:10" x14ac:dyDescent="0.25">
      <c r="A37" s="13" t="s">
        <v>157</v>
      </c>
      <c r="B37" s="13" t="s">
        <v>243</v>
      </c>
      <c r="C37" s="13" t="s">
        <v>244</v>
      </c>
      <c r="D37" s="14" t="s">
        <v>245</v>
      </c>
      <c r="E37" s="14" t="s">
        <v>247</v>
      </c>
      <c r="F37" s="14" t="s">
        <v>173</v>
      </c>
      <c r="G37" s="14" t="s">
        <v>140</v>
      </c>
      <c r="H37" s="14" t="s">
        <v>246</v>
      </c>
      <c r="I37">
        <f t="shared" si="1"/>
        <v>4.2777777777777776E-2</v>
      </c>
      <c r="J37" s="48">
        <v>4.2777777777777776E-2</v>
      </c>
    </row>
    <row r="38" spans="1:10" x14ac:dyDescent="0.25">
      <c r="A38" s="13" t="s">
        <v>178</v>
      </c>
      <c r="B38" s="13" t="s">
        <v>248</v>
      </c>
      <c r="C38" s="13" t="s">
        <v>27</v>
      </c>
      <c r="D38" s="14" t="s">
        <v>249</v>
      </c>
      <c r="E38" s="14" t="s">
        <v>252</v>
      </c>
      <c r="F38" s="14" t="s">
        <v>250</v>
      </c>
      <c r="G38" s="14" t="s">
        <v>103</v>
      </c>
      <c r="H38" s="14" t="s">
        <v>251</v>
      </c>
      <c r="I38">
        <f t="shared" si="1"/>
        <v>4.282407407407407E-2</v>
      </c>
      <c r="J38" s="48">
        <v>4.282407407407407E-2</v>
      </c>
    </row>
    <row r="39" spans="1:10" x14ac:dyDescent="0.25">
      <c r="A39" s="13" t="s">
        <v>255</v>
      </c>
      <c r="B39" s="13" t="s">
        <v>56</v>
      </c>
      <c r="C39" s="13" t="s">
        <v>18</v>
      </c>
      <c r="D39" s="14" t="s">
        <v>253</v>
      </c>
      <c r="E39" s="14" t="s">
        <v>254</v>
      </c>
      <c r="F39" s="14" t="s">
        <v>199</v>
      </c>
      <c r="G39" s="14" t="s">
        <v>140</v>
      </c>
      <c r="H39" s="14" t="s">
        <v>57</v>
      </c>
      <c r="I39">
        <f t="shared" si="1"/>
        <v>4.2847222222222224E-2</v>
      </c>
      <c r="J39" s="48">
        <v>4.2847222222222224E-2</v>
      </c>
    </row>
    <row r="40" spans="1:10" x14ac:dyDescent="0.25">
      <c r="A40" s="13" t="s">
        <v>260</v>
      </c>
      <c r="B40" s="13" t="s">
        <v>256</v>
      </c>
      <c r="C40" s="13" t="s">
        <v>38</v>
      </c>
      <c r="D40" s="14" t="s">
        <v>257</v>
      </c>
      <c r="E40" s="14" t="s">
        <v>259</v>
      </c>
      <c r="F40" s="14" t="s">
        <v>258</v>
      </c>
      <c r="G40" s="14" t="s">
        <v>103</v>
      </c>
      <c r="H40" s="14" t="s">
        <v>41</v>
      </c>
      <c r="I40">
        <f t="shared" si="1"/>
        <v>4.2893518518518518E-2</v>
      </c>
      <c r="J40" s="48">
        <v>4.2893518518518518E-2</v>
      </c>
    </row>
    <row r="41" spans="1:10" x14ac:dyDescent="0.25">
      <c r="A41" s="13" t="s">
        <v>266</v>
      </c>
      <c r="B41" s="13" t="s">
        <v>261</v>
      </c>
      <c r="C41" s="13" t="s">
        <v>18</v>
      </c>
      <c r="D41" s="14" t="s">
        <v>262</v>
      </c>
      <c r="E41" s="14" t="s">
        <v>265</v>
      </c>
      <c r="F41" s="14" t="s">
        <v>263</v>
      </c>
      <c r="G41" s="14" t="s">
        <v>140</v>
      </c>
      <c r="H41" s="14" t="s">
        <v>264</v>
      </c>
      <c r="I41">
        <f t="shared" si="1"/>
        <v>4.3923611111111115E-2</v>
      </c>
      <c r="J41" s="48">
        <v>4.3923611111111115E-2</v>
      </c>
    </row>
    <row r="42" spans="1:10" x14ac:dyDescent="0.25">
      <c r="A42" s="13" t="s">
        <v>183</v>
      </c>
      <c r="B42" s="13" t="s">
        <v>267</v>
      </c>
      <c r="C42" s="13" t="s">
        <v>71</v>
      </c>
      <c r="D42" s="14" t="s">
        <v>268</v>
      </c>
      <c r="E42" s="14" t="s">
        <v>270</v>
      </c>
      <c r="F42" s="14" t="s">
        <v>157</v>
      </c>
      <c r="G42" s="14" t="s">
        <v>140</v>
      </c>
      <c r="H42" s="14" t="s">
        <v>269</v>
      </c>
      <c r="I42">
        <f t="shared" si="1"/>
        <v>4.4143518518518519E-2</v>
      </c>
      <c r="J42" s="48">
        <v>4.4143518518518519E-2</v>
      </c>
    </row>
    <row r="43" spans="1:10" x14ac:dyDescent="0.25">
      <c r="A43" s="13" t="s">
        <v>139</v>
      </c>
      <c r="B43" s="13" t="s">
        <v>271</v>
      </c>
      <c r="C43" s="13" t="s">
        <v>18</v>
      </c>
      <c r="D43" s="14" t="s">
        <v>272</v>
      </c>
      <c r="E43" s="14" t="s">
        <v>274</v>
      </c>
      <c r="F43" s="14" t="s">
        <v>178</v>
      </c>
      <c r="G43" s="14" t="s">
        <v>140</v>
      </c>
      <c r="H43" s="14" t="s">
        <v>273</v>
      </c>
      <c r="I43">
        <f t="shared" si="1"/>
        <v>4.449074074074074E-2</v>
      </c>
      <c r="J43" s="48">
        <v>4.449074074074074E-2</v>
      </c>
    </row>
    <row r="44" spans="1:10" x14ac:dyDescent="0.25">
      <c r="A44" s="13" t="s">
        <v>280</v>
      </c>
      <c r="B44" s="13" t="s">
        <v>275</v>
      </c>
      <c r="C44" s="13" t="s">
        <v>27</v>
      </c>
      <c r="D44" s="14" t="s">
        <v>276</v>
      </c>
      <c r="E44" s="14" t="s">
        <v>279</v>
      </c>
      <c r="F44" s="14" t="s">
        <v>277</v>
      </c>
      <c r="G44" s="14" t="s">
        <v>140</v>
      </c>
      <c r="H44" s="14" t="s">
        <v>278</v>
      </c>
      <c r="I44">
        <f t="shared" si="1"/>
        <v>4.4664351851851851E-2</v>
      </c>
      <c r="J44" s="48">
        <v>4.4664351851851851E-2</v>
      </c>
    </row>
    <row r="45" spans="1:10" x14ac:dyDescent="0.25">
      <c r="A45" s="13" t="s">
        <v>189</v>
      </c>
      <c r="B45" s="13" t="s">
        <v>471</v>
      </c>
      <c r="C45" s="13" t="s">
        <v>18</v>
      </c>
      <c r="D45" s="14" t="s">
        <v>472</v>
      </c>
      <c r="E45" s="14" t="s">
        <v>473</v>
      </c>
      <c r="F45" s="14" t="s">
        <v>304</v>
      </c>
      <c r="G45" s="14" t="s">
        <v>140</v>
      </c>
      <c r="H45" s="14" t="s">
        <v>46</v>
      </c>
      <c r="I45">
        <f t="shared" si="1"/>
        <v>4.4803240740740741E-2</v>
      </c>
      <c r="J45" s="48">
        <v>4.4803240740740741E-2</v>
      </c>
    </row>
    <row r="46" spans="1:10" x14ac:dyDescent="0.25">
      <c r="A46" s="13" t="s">
        <v>239</v>
      </c>
      <c r="B46" s="13" t="s">
        <v>285</v>
      </c>
      <c r="C46" s="13" t="s">
        <v>18</v>
      </c>
      <c r="D46" s="14" t="s">
        <v>286</v>
      </c>
      <c r="E46" s="14" t="s">
        <v>288</v>
      </c>
      <c r="F46" s="14" t="s">
        <v>235</v>
      </c>
      <c r="G46" s="14" t="s">
        <v>140</v>
      </c>
      <c r="H46" s="14" t="s">
        <v>287</v>
      </c>
      <c r="I46">
        <f t="shared" si="1"/>
        <v>4.5196759259259256E-2</v>
      </c>
      <c r="J46" s="48">
        <v>4.5196759259259256E-2</v>
      </c>
    </row>
    <row r="47" spans="1:10" x14ac:dyDescent="0.25">
      <c r="A47" s="13" t="s">
        <v>293</v>
      </c>
      <c r="B47" s="13" t="s">
        <v>289</v>
      </c>
      <c r="C47" s="13" t="s">
        <v>27</v>
      </c>
      <c r="D47" s="14" t="s">
        <v>290</v>
      </c>
      <c r="E47" s="14" t="s">
        <v>292</v>
      </c>
      <c r="F47" s="14" t="s">
        <v>102</v>
      </c>
      <c r="G47" s="14" t="s">
        <v>140</v>
      </c>
      <c r="H47" s="14" t="s">
        <v>291</v>
      </c>
      <c r="I47">
        <f t="shared" si="1"/>
        <v>4.5266203703703704E-2</v>
      </c>
      <c r="J47" s="48">
        <v>4.5266203703703704E-2</v>
      </c>
    </row>
    <row r="48" spans="1:10" x14ac:dyDescent="0.25">
      <c r="A48" s="13" t="s">
        <v>230</v>
      </c>
      <c r="B48" s="13" t="s">
        <v>294</v>
      </c>
      <c r="C48" s="13" t="s">
        <v>27</v>
      </c>
      <c r="D48" s="14" t="s">
        <v>295</v>
      </c>
      <c r="E48" s="14" t="s">
        <v>296</v>
      </c>
      <c r="F48" s="14" t="s">
        <v>116</v>
      </c>
      <c r="G48" s="14" t="s">
        <v>103</v>
      </c>
      <c r="H48" s="14" t="s">
        <v>291</v>
      </c>
      <c r="I48">
        <f t="shared" si="1"/>
        <v>4.5266203703703704E-2</v>
      </c>
      <c r="J48" s="48">
        <v>4.5266203703703704E-2</v>
      </c>
    </row>
    <row r="49" spans="1:10" x14ac:dyDescent="0.25">
      <c r="A49" s="13" t="s">
        <v>300</v>
      </c>
      <c r="B49" s="13" t="s">
        <v>47</v>
      </c>
      <c r="C49" s="13" t="s">
        <v>27</v>
      </c>
      <c r="D49" s="14" t="s">
        <v>474</v>
      </c>
      <c r="E49" s="14" t="s">
        <v>475</v>
      </c>
      <c r="F49" s="14" t="s">
        <v>157</v>
      </c>
      <c r="G49" s="14" t="s">
        <v>140</v>
      </c>
      <c r="H49" s="14" t="s">
        <v>48</v>
      </c>
      <c r="I49">
        <f t="shared" si="1"/>
        <v>4.5439814814814815E-2</v>
      </c>
      <c r="J49" s="48">
        <v>4.5439814814814815E-2</v>
      </c>
    </row>
    <row r="50" spans="1:10" x14ac:dyDescent="0.25">
      <c r="A50" s="13" t="s">
        <v>304</v>
      </c>
      <c r="B50" s="13" t="s">
        <v>42</v>
      </c>
      <c r="C50" s="13" t="s">
        <v>18</v>
      </c>
      <c r="D50" s="14" t="s">
        <v>297</v>
      </c>
      <c r="E50" s="14" t="s">
        <v>299</v>
      </c>
      <c r="F50" s="14" t="s">
        <v>298</v>
      </c>
      <c r="G50" s="14" t="s">
        <v>140</v>
      </c>
      <c r="H50" s="14" t="s">
        <v>43</v>
      </c>
      <c r="I50">
        <f t="shared" si="1"/>
        <v>4.6018518518518514E-2</v>
      </c>
      <c r="J50" s="48">
        <v>4.6018518518518514E-2</v>
      </c>
    </row>
    <row r="51" spans="1:10" x14ac:dyDescent="0.25">
      <c r="A51" s="13" t="s">
        <v>152</v>
      </c>
      <c r="B51" s="13" t="s">
        <v>301</v>
      </c>
      <c r="C51" s="13" t="s">
        <v>18</v>
      </c>
      <c r="D51" s="14" t="s">
        <v>302</v>
      </c>
      <c r="E51" s="14" t="s">
        <v>303</v>
      </c>
      <c r="F51" s="14" t="s">
        <v>263</v>
      </c>
      <c r="G51" s="14" t="s">
        <v>140</v>
      </c>
      <c r="H51" s="14" t="s">
        <v>43</v>
      </c>
      <c r="I51">
        <f t="shared" si="1"/>
        <v>4.6018518518518514E-2</v>
      </c>
      <c r="J51" s="48">
        <v>4.6018518518518514E-2</v>
      </c>
    </row>
    <row r="52" spans="1:10" x14ac:dyDescent="0.25">
      <c r="A52" s="13" t="s">
        <v>203</v>
      </c>
      <c r="B52" s="13" t="s">
        <v>305</v>
      </c>
      <c r="C52" s="13" t="s">
        <v>18</v>
      </c>
      <c r="D52" s="14" t="s">
        <v>306</v>
      </c>
      <c r="E52" s="14" t="s">
        <v>308</v>
      </c>
      <c r="F52" s="14" t="s">
        <v>307</v>
      </c>
      <c r="G52" s="14" t="s">
        <v>103</v>
      </c>
      <c r="H52" s="14" t="s">
        <v>43</v>
      </c>
      <c r="I52">
        <f t="shared" si="1"/>
        <v>4.6018518518518514E-2</v>
      </c>
      <c r="J52" s="48">
        <v>4.6018518518518514E-2</v>
      </c>
    </row>
    <row r="53" spans="1:10" x14ac:dyDescent="0.25">
      <c r="A53" s="13" t="s">
        <v>317</v>
      </c>
      <c r="B53" s="13" t="s">
        <v>309</v>
      </c>
      <c r="C53" s="13" t="s">
        <v>27</v>
      </c>
      <c r="D53" s="14" t="s">
        <v>310</v>
      </c>
      <c r="E53" s="14" t="s">
        <v>312</v>
      </c>
      <c r="F53" s="14" t="s">
        <v>255</v>
      </c>
      <c r="G53" s="14" t="s">
        <v>140</v>
      </c>
      <c r="H53" s="14" t="s">
        <v>311</v>
      </c>
      <c r="I53">
        <f t="shared" si="1"/>
        <v>4.760416666666667E-2</v>
      </c>
      <c r="J53" s="48">
        <v>4.760416666666667E-2</v>
      </c>
    </row>
    <row r="54" spans="1:10" x14ac:dyDescent="0.25">
      <c r="A54" s="13" t="s">
        <v>148</v>
      </c>
      <c r="B54" s="13" t="s">
        <v>313</v>
      </c>
      <c r="C54" s="13" t="s">
        <v>52</v>
      </c>
      <c r="D54" s="14" t="s">
        <v>314</v>
      </c>
      <c r="E54" s="14" t="s">
        <v>316</v>
      </c>
      <c r="F54" s="14" t="s">
        <v>199</v>
      </c>
      <c r="G54" s="14" t="s">
        <v>140</v>
      </c>
      <c r="H54" s="14" t="s">
        <v>315</v>
      </c>
      <c r="I54">
        <f t="shared" si="1"/>
        <v>4.8842592592592597E-2</v>
      </c>
      <c r="J54" s="48">
        <v>4.8842592592592597E-2</v>
      </c>
    </row>
    <row r="55" spans="1:10" x14ac:dyDescent="0.25">
      <c r="A55" s="13" t="s">
        <v>327</v>
      </c>
      <c r="B55" s="13" t="s">
        <v>318</v>
      </c>
      <c r="C55" s="13" t="s">
        <v>27</v>
      </c>
      <c r="D55" s="14" t="s">
        <v>319</v>
      </c>
      <c r="E55" s="14" t="s">
        <v>322</v>
      </c>
      <c r="F55" s="14" t="s">
        <v>320</v>
      </c>
      <c r="G55" s="14" t="s">
        <v>140</v>
      </c>
      <c r="H55" s="14" t="s">
        <v>321</v>
      </c>
      <c r="I55">
        <f t="shared" si="1"/>
        <v>4.8993055555555554E-2</v>
      </c>
      <c r="J55" s="48">
        <v>4.8993055555555554E-2</v>
      </c>
    </row>
    <row r="56" spans="1:10" x14ac:dyDescent="0.25">
      <c r="A56" s="13" t="s">
        <v>332</v>
      </c>
      <c r="B56" s="13" t="s">
        <v>323</v>
      </c>
      <c r="C56" s="13" t="s">
        <v>71</v>
      </c>
      <c r="D56" s="14" t="s">
        <v>203</v>
      </c>
      <c r="E56" s="14" t="s">
        <v>326</v>
      </c>
      <c r="F56" s="14" t="s">
        <v>324</v>
      </c>
      <c r="G56" s="14" t="s">
        <v>103</v>
      </c>
      <c r="H56" s="14" t="s">
        <v>325</v>
      </c>
      <c r="I56">
        <f t="shared" si="1"/>
        <v>4.9467592592592591E-2</v>
      </c>
      <c r="J56" s="48">
        <v>4.9467592592592591E-2</v>
      </c>
    </row>
    <row r="57" spans="1:10" x14ac:dyDescent="0.25">
      <c r="A57" s="13" t="s">
        <v>217</v>
      </c>
      <c r="B57" s="13" t="s">
        <v>328</v>
      </c>
      <c r="C57" s="13" t="s">
        <v>27</v>
      </c>
      <c r="D57" s="14" t="s">
        <v>329</v>
      </c>
      <c r="E57" s="14" t="s">
        <v>331</v>
      </c>
      <c r="F57" s="14" t="s">
        <v>203</v>
      </c>
      <c r="G57" s="14" t="s">
        <v>103</v>
      </c>
      <c r="H57" s="14" t="s">
        <v>330</v>
      </c>
      <c r="I57">
        <f t="shared" si="1"/>
        <v>4.9606481481481481E-2</v>
      </c>
      <c r="J57" s="48">
        <v>4.9606481481481481E-2</v>
      </c>
    </row>
    <row r="58" spans="1:10" x14ac:dyDescent="0.25">
      <c r="A58" s="13" t="s">
        <v>235</v>
      </c>
      <c r="B58" s="13" t="s">
        <v>333</v>
      </c>
      <c r="C58" s="13" t="s">
        <v>18</v>
      </c>
      <c r="D58" s="14" t="s">
        <v>334</v>
      </c>
      <c r="E58" s="14" t="s">
        <v>336</v>
      </c>
      <c r="F58" s="14" t="s">
        <v>194</v>
      </c>
      <c r="G58" s="14" t="s">
        <v>140</v>
      </c>
      <c r="H58" s="14" t="s">
        <v>335</v>
      </c>
      <c r="I58">
        <f t="shared" si="1"/>
        <v>4.9895833333333334E-2</v>
      </c>
      <c r="J58" s="48">
        <v>4.9895833333333334E-2</v>
      </c>
    </row>
    <row r="59" spans="1:10" x14ac:dyDescent="0.25">
      <c r="A59" s="13" t="s">
        <v>345</v>
      </c>
      <c r="B59" s="13" t="s">
        <v>337</v>
      </c>
      <c r="C59" s="13" t="s">
        <v>27</v>
      </c>
      <c r="D59" s="14" t="s">
        <v>338</v>
      </c>
      <c r="E59" s="14" t="s">
        <v>340</v>
      </c>
      <c r="F59" s="14" t="s">
        <v>194</v>
      </c>
      <c r="G59" s="14" t="s">
        <v>103</v>
      </c>
      <c r="H59" s="14" t="s">
        <v>339</v>
      </c>
      <c r="I59">
        <f t="shared" si="1"/>
        <v>5.0057870370370371E-2</v>
      </c>
      <c r="J59" s="48">
        <v>5.0057870370370371E-2</v>
      </c>
    </row>
    <row r="60" spans="1:10" x14ac:dyDescent="0.25">
      <c r="A60" s="13" t="s">
        <v>350</v>
      </c>
      <c r="B60" s="13" t="s">
        <v>341</v>
      </c>
      <c r="C60" s="13" t="s">
        <v>27</v>
      </c>
      <c r="D60" s="14" t="s">
        <v>342</v>
      </c>
      <c r="E60" s="14" t="s">
        <v>344</v>
      </c>
      <c r="F60" s="14" t="s">
        <v>206</v>
      </c>
      <c r="G60" s="14" t="s">
        <v>140</v>
      </c>
      <c r="H60" s="14" t="s">
        <v>343</v>
      </c>
      <c r="I60">
        <f t="shared" si="1"/>
        <v>5.0509259259259254E-2</v>
      </c>
      <c r="J60" s="48">
        <v>5.0509259259259254E-2</v>
      </c>
    </row>
    <row r="61" spans="1:10" x14ac:dyDescent="0.25">
      <c r="A61" s="13" t="s">
        <v>356</v>
      </c>
      <c r="B61" s="13" t="s">
        <v>346</v>
      </c>
      <c r="C61" s="13" t="s">
        <v>18</v>
      </c>
      <c r="D61" s="14" t="s">
        <v>347</v>
      </c>
      <c r="E61" s="14" t="s">
        <v>349</v>
      </c>
      <c r="F61" s="14" t="s">
        <v>203</v>
      </c>
      <c r="G61" s="14" t="s">
        <v>103</v>
      </c>
      <c r="H61" s="14" t="s">
        <v>348</v>
      </c>
      <c r="I61">
        <f t="shared" si="1"/>
        <v>5.0729166666666665E-2</v>
      </c>
      <c r="J61" s="48">
        <v>5.0729166666666665E-2</v>
      </c>
    </row>
    <row r="62" spans="1:10" x14ac:dyDescent="0.25">
      <c r="A62" s="13" t="s">
        <v>115</v>
      </c>
      <c r="B62" s="13" t="s">
        <v>351</v>
      </c>
      <c r="C62" s="13" t="s">
        <v>352</v>
      </c>
      <c r="D62" s="14" t="s">
        <v>353</v>
      </c>
      <c r="E62" s="14" t="s">
        <v>355</v>
      </c>
      <c r="F62" s="14" t="s">
        <v>263</v>
      </c>
      <c r="G62" s="14" t="s">
        <v>140</v>
      </c>
      <c r="H62" s="14" t="s">
        <v>354</v>
      </c>
      <c r="I62">
        <f t="shared" si="1"/>
        <v>5.0740740740740746E-2</v>
      </c>
      <c r="J62" s="48">
        <v>5.0740740740740746E-2</v>
      </c>
    </row>
    <row r="63" spans="1:10" x14ac:dyDescent="0.25">
      <c r="A63" s="13" t="s">
        <v>263</v>
      </c>
      <c r="B63" s="13" t="s">
        <v>357</v>
      </c>
      <c r="C63" s="13" t="s">
        <v>27</v>
      </c>
      <c r="D63" s="14" t="s">
        <v>358</v>
      </c>
      <c r="E63" s="14" t="s">
        <v>360</v>
      </c>
      <c r="F63" s="14" t="s">
        <v>324</v>
      </c>
      <c r="G63" s="14" t="s">
        <v>103</v>
      </c>
      <c r="H63" s="14" t="s">
        <v>359</v>
      </c>
      <c r="I63">
        <f t="shared" si="1"/>
        <v>5.094907407407407E-2</v>
      </c>
      <c r="J63" s="48">
        <v>5.094907407407407E-2</v>
      </c>
    </row>
    <row r="64" spans="1:10" x14ac:dyDescent="0.25">
      <c r="A64" s="13" t="s">
        <v>173</v>
      </c>
      <c r="B64" s="13" t="s">
        <v>54</v>
      </c>
      <c r="C64" s="13" t="s">
        <v>38</v>
      </c>
      <c r="D64" s="14" t="s">
        <v>361</v>
      </c>
      <c r="E64" s="14" t="s">
        <v>362</v>
      </c>
      <c r="F64" s="14" t="s">
        <v>235</v>
      </c>
      <c r="G64" s="14" t="s">
        <v>140</v>
      </c>
      <c r="H64" s="14" t="s">
        <v>55</v>
      </c>
      <c r="I64">
        <f t="shared" si="1"/>
        <v>5.1400462962962967E-2</v>
      </c>
      <c r="J64" s="48">
        <v>5.1400462962962967E-2</v>
      </c>
    </row>
    <row r="65" spans="1:10" x14ac:dyDescent="0.25">
      <c r="A65" s="13" t="s">
        <v>370</v>
      </c>
      <c r="B65" s="13" t="s">
        <v>363</v>
      </c>
      <c r="C65" s="13" t="s">
        <v>71</v>
      </c>
      <c r="D65" s="14" t="s">
        <v>364</v>
      </c>
      <c r="E65" s="14" t="s">
        <v>366</v>
      </c>
      <c r="F65" s="14" t="s">
        <v>116</v>
      </c>
      <c r="G65" s="14" t="s">
        <v>140</v>
      </c>
      <c r="H65" s="14" t="s">
        <v>365</v>
      </c>
      <c r="I65">
        <f t="shared" si="1"/>
        <v>5.1909722222222225E-2</v>
      </c>
      <c r="J65" s="48">
        <v>5.1909722222222225E-2</v>
      </c>
    </row>
    <row r="66" spans="1:10" x14ac:dyDescent="0.25">
      <c r="A66" s="13" t="s">
        <v>320</v>
      </c>
      <c r="B66" s="13" t="s">
        <v>367</v>
      </c>
      <c r="C66" s="13" t="s">
        <v>71</v>
      </c>
      <c r="D66" s="14" t="s">
        <v>368</v>
      </c>
      <c r="E66" s="14" t="s">
        <v>369</v>
      </c>
      <c r="F66" s="14" t="s">
        <v>356</v>
      </c>
      <c r="G66" s="14" t="s">
        <v>103</v>
      </c>
      <c r="H66" s="14" t="s">
        <v>365</v>
      </c>
      <c r="I66">
        <f t="shared" si="1"/>
        <v>5.1909722222222225E-2</v>
      </c>
      <c r="J66" s="48">
        <v>5.1909722222222225E-2</v>
      </c>
    </row>
    <row r="67" spans="1:10" x14ac:dyDescent="0.25">
      <c r="A67" s="13" t="s">
        <v>298</v>
      </c>
      <c r="B67" s="13" t="s">
        <v>371</v>
      </c>
      <c r="C67" s="13" t="s">
        <v>27</v>
      </c>
      <c r="D67" s="14" t="s">
        <v>372</v>
      </c>
      <c r="E67" s="14" t="s">
        <v>374</v>
      </c>
      <c r="F67" s="14" t="s">
        <v>280</v>
      </c>
      <c r="G67" s="14" t="s">
        <v>140</v>
      </c>
      <c r="H67" s="14" t="s">
        <v>373</v>
      </c>
      <c r="I67">
        <f t="shared" si="1"/>
        <v>5.2986111111111116E-2</v>
      </c>
      <c r="J67" s="48">
        <v>5.2986111111111116E-2</v>
      </c>
    </row>
    <row r="68" spans="1:10" x14ac:dyDescent="0.25">
      <c r="A68" s="13" t="s">
        <v>383</v>
      </c>
      <c r="B68" s="13" t="s">
        <v>375</v>
      </c>
      <c r="C68" s="13" t="s">
        <v>27</v>
      </c>
      <c r="D68" s="14" t="s">
        <v>376</v>
      </c>
      <c r="E68" s="14" t="s">
        <v>378</v>
      </c>
      <c r="F68" s="14" t="s">
        <v>178</v>
      </c>
      <c r="G68" s="14" t="s">
        <v>140</v>
      </c>
      <c r="H68" s="14" t="s">
        <v>377</v>
      </c>
      <c r="I68">
        <f t="shared" si="1"/>
        <v>5.3009259259259256E-2</v>
      </c>
      <c r="J68" s="48">
        <v>5.3009259259259256E-2</v>
      </c>
    </row>
    <row r="69" spans="1:10" x14ac:dyDescent="0.25">
      <c r="A69" s="13" t="s">
        <v>324</v>
      </c>
      <c r="B69" s="13" t="s">
        <v>379</v>
      </c>
      <c r="C69" s="13" t="s">
        <v>126</v>
      </c>
      <c r="D69" s="14" t="s">
        <v>380</v>
      </c>
      <c r="E69" s="14" t="s">
        <v>382</v>
      </c>
      <c r="F69" s="14" t="s">
        <v>189</v>
      </c>
      <c r="G69" s="14" t="s">
        <v>140</v>
      </c>
      <c r="H69" s="14" t="s">
        <v>381</v>
      </c>
      <c r="I69">
        <f t="shared" si="1"/>
        <v>5.3148148148148146E-2</v>
      </c>
      <c r="J69" s="48">
        <v>5.3148148148148146E-2</v>
      </c>
    </row>
    <row r="70" spans="1:10" x14ac:dyDescent="0.25">
      <c r="A70" s="13" t="s">
        <v>144</v>
      </c>
      <c r="B70" s="13" t="s">
        <v>384</v>
      </c>
      <c r="C70" s="13" t="s">
        <v>27</v>
      </c>
      <c r="D70" s="14" t="s">
        <v>385</v>
      </c>
      <c r="E70" s="14" t="s">
        <v>387</v>
      </c>
      <c r="F70" s="14" t="s">
        <v>332</v>
      </c>
      <c r="G70" s="14" t="s">
        <v>140</v>
      </c>
      <c r="H70" s="14" t="s">
        <v>386</v>
      </c>
      <c r="I70">
        <f t="shared" si="1"/>
        <v>5.424768518518519E-2</v>
      </c>
      <c r="J70" s="48">
        <v>5.424768518518519E-2</v>
      </c>
    </row>
    <row r="71" spans="1:10" x14ac:dyDescent="0.25">
      <c r="A71" s="13" t="s">
        <v>277</v>
      </c>
      <c r="B71" s="13" t="s">
        <v>388</v>
      </c>
      <c r="C71" s="13" t="s">
        <v>71</v>
      </c>
      <c r="D71" s="14" t="s">
        <v>389</v>
      </c>
      <c r="E71" s="14" t="s">
        <v>391</v>
      </c>
      <c r="F71" s="14" t="s">
        <v>350</v>
      </c>
      <c r="G71" s="14" t="s">
        <v>140</v>
      </c>
      <c r="H71" s="14" t="s">
        <v>390</v>
      </c>
      <c r="I71">
        <f t="shared" si="1"/>
        <v>5.4328703703703705E-2</v>
      </c>
      <c r="J71" s="48">
        <v>5.4328703703703705E-2</v>
      </c>
    </row>
    <row r="72" spans="1:10" x14ac:dyDescent="0.25">
      <c r="A72" s="13" t="s">
        <v>307</v>
      </c>
      <c r="B72" s="13" t="s">
        <v>392</v>
      </c>
      <c r="C72" s="13" t="s">
        <v>18</v>
      </c>
      <c r="D72" s="14" t="s">
        <v>393</v>
      </c>
      <c r="E72" s="14" t="s">
        <v>396</v>
      </c>
      <c r="F72" s="14" t="s">
        <v>394</v>
      </c>
      <c r="G72" s="14" t="s">
        <v>140</v>
      </c>
      <c r="H72" s="14" t="s">
        <v>395</v>
      </c>
      <c r="I72">
        <f t="shared" si="1"/>
        <v>5.46875E-2</v>
      </c>
      <c r="J72" s="48">
        <v>5.46875E-2</v>
      </c>
    </row>
    <row r="73" spans="1:10" x14ac:dyDescent="0.25">
      <c r="A73" s="13" t="s">
        <v>394</v>
      </c>
      <c r="B73" s="13" t="s">
        <v>397</v>
      </c>
      <c r="C73" s="13" t="s">
        <v>27</v>
      </c>
      <c r="D73" s="14" t="s">
        <v>398</v>
      </c>
      <c r="E73" s="14" t="s">
        <v>400</v>
      </c>
      <c r="F73" s="14" t="s">
        <v>300</v>
      </c>
      <c r="G73" s="14" t="s">
        <v>140</v>
      </c>
      <c r="H73" s="14" t="s">
        <v>399</v>
      </c>
      <c r="I73">
        <f t="shared" si="1"/>
        <v>5.559027777777778E-2</v>
      </c>
      <c r="J73" s="48">
        <v>5.559027777777778E-2</v>
      </c>
    </row>
    <row r="74" spans="1:10" x14ac:dyDescent="0.25">
      <c r="A74" s="13" t="s">
        <v>250</v>
      </c>
      <c r="B74" s="13" t="s">
        <v>401</v>
      </c>
      <c r="C74" s="13" t="s">
        <v>27</v>
      </c>
      <c r="D74" s="14" t="s">
        <v>402</v>
      </c>
      <c r="E74" s="14" t="s">
        <v>404</v>
      </c>
      <c r="F74" s="14" t="s">
        <v>173</v>
      </c>
      <c r="G74" s="14" t="s">
        <v>103</v>
      </c>
      <c r="H74" s="14" t="s">
        <v>403</v>
      </c>
      <c r="I74">
        <f t="shared" si="1"/>
        <v>5.6875000000000002E-2</v>
      </c>
      <c r="J74" s="48">
        <v>5.6875000000000002E-2</v>
      </c>
    </row>
    <row r="75" spans="1:10" x14ac:dyDescent="0.25">
      <c r="A75" s="13" t="s">
        <v>413</v>
      </c>
      <c r="B75" s="13" t="s">
        <v>405</v>
      </c>
      <c r="C75" s="13" t="s">
        <v>38</v>
      </c>
      <c r="D75" s="14" t="s">
        <v>406</v>
      </c>
      <c r="E75" s="14" t="s">
        <v>408</v>
      </c>
      <c r="F75" s="14" t="s">
        <v>317</v>
      </c>
      <c r="G75" s="14" t="s">
        <v>140</v>
      </c>
      <c r="H75" s="14" t="s">
        <v>407</v>
      </c>
      <c r="I75">
        <f t="shared" si="1"/>
        <v>5.6979166666666664E-2</v>
      </c>
      <c r="J75" s="48">
        <v>5.6979166666666664E-2</v>
      </c>
    </row>
    <row r="76" spans="1:10" x14ac:dyDescent="0.25">
      <c r="A76" s="13" t="s">
        <v>199</v>
      </c>
      <c r="B76" s="13" t="s">
        <v>409</v>
      </c>
      <c r="C76" s="13" t="s">
        <v>38</v>
      </c>
      <c r="D76" s="14" t="s">
        <v>410</v>
      </c>
      <c r="E76" s="14" t="s">
        <v>412</v>
      </c>
      <c r="F76" s="14" t="s">
        <v>203</v>
      </c>
      <c r="G76" s="14" t="s">
        <v>140</v>
      </c>
      <c r="H76" s="14" t="s">
        <v>411</v>
      </c>
      <c r="I76">
        <f t="shared" si="1"/>
        <v>5.6990740740740738E-2</v>
      </c>
      <c r="J76" s="48">
        <v>5.6990740740740738E-2</v>
      </c>
    </row>
    <row r="77" spans="1:10" x14ac:dyDescent="0.25">
      <c r="A77" s="13" t="s">
        <v>421</v>
      </c>
      <c r="B77" s="13" t="s">
        <v>85</v>
      </c>
      <c r="C77" s="13" t="s">
        <v>414</v>
      </c>
      <c r="D77" s="14" t="s">
        <v>415</v>
      </c>
      <c r="E77" s="14" t="s">
        <v>416</v>
      </c>
      <c r="F77" s="14" t="s">
        <v>170</v>
      </c>
      <c r="G77" s="14" t="s">
        <v>140</v>
      </c>
      <c r="H77" s="14" t="s">
        <v>87</v>
      </c>
      <c r="I77">
        <f t="shared" si="1"/>
        <v>5.7372685185185186E-2</v>
      </c>
      <c r="J77" s="48">
        <v>5.7372685185185186E-2</v>
      </c>
    </row>
    <row r="78" spans="1:10" x14ac:dyDescent="0.25">
      <c r="A78" s="13" t="s">
        <v>426</v>
      </c>
      <c r="B78" s="13" t="s">
        <v>417</v>
      </c>
      <c r="C78" s="13" t="s">
        <v>414</v>
      </c>
      <c r="D78" s="14" t="s">
        <v>418</v>
      </c>
      <c r="E78" s="14" t="s">
        <v>420</v>
      </c>
      <c r="F78" s="14" t="s">
        <v>332</v>
      </c>
      <c r="G78" s="14" t="s">
        <v>140</v>
      </c>
      <c r="H78" s="14" t="s">
        <v>419</v>
      </c>
      <c r="I78">
        <f t="shared" si="1"/>
        <v>5.7384259259259253E-2</v>
      </c>
      <c r="J78" s="48">
        <v>5.7384259259259253E-2</v>
      </c>
    </row>
    <row r="79" spans="1:10" x14ac:dyDescent="0.25">
      <c r="A79" s="13" t="s">
        <v>430</v>
      </c>
      <c r="B79" s="13" t="s">
        <v>422</v>
      </c>
      <c r="C79" s="13" t="s">
        <v>18</v>
      </c>
      <c r="D79" s="14" t="s">
        <v>423</v>
      </c>
      <c r="E79" s="14" t="s">
        <v>425</v>
      </c>
      <c r="F79" s="14" t="s">
        <v>304</v>
      </c>
      <c r="G79" s="14" t="s">
        <v>140</v>
      </c>
      <c r="H79" s="14" t="s">
        <v>424</v>
      </c>
      <c r="I79">
        <f t="shared" si="1"/>
        <v>5.7997685185185187E-2</v>
      </c>
      <c r="J79" s="48">
        <v>5.7997685185185187E-2</v>
      </c>
    </row>
    <row r="80" spans="1:10" x14ac:dyDescent="0.25">
      <c r="A80" s="13" t="s">
        <v>435</v>
      </c>
      <c r="B80" s="13" t="s">
        <v>61</v>
      </c>
      <c r="C80" s="13" t="s">
        <v>18</v>
      </c>
      <c r="D80" s="14" t="s">
        <v>427</v>
      </c>
      <c r="E80" s="14" t="s">
        <v>429</v>
      </c>
      <c r="F80" s="14" t="s">
        <v>428</v>
      </c>
      <c r="G80" s="14" t="s">
        <v>140</v>
      </c>
      <c r="H80" s="14" t="s">
        <v>60</v>
      </c>
      <c r="I80">
        <f t="shared" si="1"/>
        <v>5.917824074074074E-2</v>
      </c>
      <c r="J80" s="48">
        <v>5.917824074074074E-2</v>
      </c>
    </row>
    <row r="81" spans="1:10" x14ac:dyDescent="0.25">
      <c r="A81" s="13" t="s">
        <v>440</v>
      </c>
      <c r="B81" s="13" t="s">
        <v>431</v>
      </c>
      <c r="C81" s="13" t="s">
        <v>38</v>
      </c>
      <c r="D81" s="14" t="s">
        <v>432</v>
      </c>
      <c r="E81" s="14" t="s">
        <v>434</v>
      </c>
      <c r="F81" s="14" t="s">
        <v>250</v>
      </c>
      <c r="G81" s="14" t="s">
        <v>140</v>
      </c>
      <c r="H81" s="14" t="s">
        <v>433</v>
      </c>
      <c r="I81">
        <f t="shared" si="1"/>
        <v>6.1828703703703712E-2</v>
      </c>
      <c r="J81" s="48">
        <v>6.1828703703703712E-2</v>
      </c>
    </row>
    <row r="82" spans="1:10" x14ac:dyDescent="0.25">
      <c r="A82" s="13" t="s">
        <v>444</v>
      </c>
      <c r="B82" s="13" t="s">
        <v>436</v>
      </c>
      <c r="C82" s="13" t="s">
        <v>27</v>
      </c>
      <c r="D82" s="14" t="s">
        <v>437</v>
      </c>
      <c r="E82" s="14" t="s">
        <v>439</v>
      </c>
      <c r="F82" s="14" t="s">
        <v>139</v>
      </c>
      <c r="G82" s="14" t="s">
        <v>140</v>
      </c>
      <c r="H82" s="14" t="s">
        <v>438</v>
      </c>
      <c r="I82">
        <f t="shared" si="1"/>
        <v>6.1851851851851852E-2</v>
      </c>
      <c r="J82" s="48">
        <v>6.1851851851851852E-2</v>
      </c>
    </row>
    <row r="83" spans="1:10" x14ac:dyDescent="0.25">
      <c r="A83" s="13" t="s">
        <v>428</v>
      </c>
      <c r="B83" s="13" t="s">
        <v>441</v>
      </c>
      <c r="C83" s="13" t="s">
        <v>352</v>
      </c>
      <c r="D83" s="14" t="s">
        <v>442</v>
      </c>
      <c r="E83" s="14" t="s">
        <v>443</v>
      </c>
      <c r="F83" s="14" t="s">
        <v>203</v>
      </c>
      <c r="G83" s="14" t="s">
        <v>140</v>
      </c>
      <c r="H83" s="14" t="s">
        <v>438</v>
      </c>
      <c r="I83">
        <f t="shared" si="1"/>
        <v>6.1851851851851852E-2</v>
      </c>
      <c r="J83" s="48">
        <v>6.1851851851851852E-2</v>
      </c>
    </row>
    <row r="84" spans="1:10" x14ac:dyDescent="0.25">
      <c r="A84" s="13" t="s">
        <v>453</v>
      </c>
      <c r="B84" s="13" t="s">
        <v>445</v>
      </c>
      <c r="C84" s="13" t="s">
        <v>27</v>
      </c>
      <c r="D84" s="14" t="s">
        <v>446</v>
      </c>
      <c r="E84" s="14" t="s">
        <v>448</v>
      </c>
      <c r="F84" s="14" t="s">
        <v>293</v>
      </c>
      <c r="G84" s="14" t="s">
        <v>140</v>
      </c>
      <c r="H84" s="14" t="s">
        <v>447</v>
      </c>
      <c r="I84">
        <f t="shared" si="1"/>
        <v>6.3263888888888883E-2</v>
      </c>
      <c r="J84" s="48">
        <v>6.3263888888888883E-2</v>
      </c>
    </row>
    <row r="85" spans="1:10" x14ac:dyDescent="0.25">
      <c r="A85" s="13" t="s">
        <v>745</v>
      </c>
      <c r="B85" s="13" t="s">
        <v>449</v>
      </c>
      <c r="C85" s="13" t="s">
        <v>27</v>
      </c>
      <c r="D85" s="14" t="s">
        <v>450</v>
      </c>
      <c r="E85" s="14" t="s">
        <v>452</v>
      </c>
      <c r="F85" s="14" t="s">
        <v>304</v>
      </c>
      <c r="G85" s="14" t="s">
        <v>103</v>
      </c>
      <c r="H85" s="14" t="s">
        <v>451</v>
      </c>
      <c r="I85">
        <f t="shared" si="1"/>
        <v>6.3275462962962964E-2</v>
      </c>
      <c r="J85" s="48">
        <v>6.3275462962962964E-2</v>
      </c>
    </row>
    <row r="86" spans="1:10" x14ac:dyDescent="0.25">
      <c r="A86" s="13" t="s">
        <v>258</v>
      </c>
      <c r="B86" s="13" t="s">
        <v>62</v>
      </c>
      <c r="C86" s="13" t="s">
        <v>18</v>
      </c>
      <c r="D86" s="14" t="s">
        <v>454</v>
      </c>
      <c r="E86" s="14" t="s">
        <v>455</v>
      </c>
      <c r="F86" s="14" t="s">
        <v>258</v>
      </c>
      <c r="G86" s="14" t="s">
        <v>140</v>
      </c>
      <c r="H86" s="14" t="s">
        <v>63</v>
      </c>
      <c r="I86">
        <f t="shared" si="1"/>
        <v>6.5891203703703702E-2</v>
      </c>
      <c r="J86" s="48">
        <v>6.5891203703703702E-2</v>
      </c>
    </row>
  </sheetData>
  <mergeCells count="5">
    <mergeCell ref="A1:H1"/>
    <mergeCell ref="A2:H2"/>
    <mergeCell ref="A3:H3"/>
    <mergeCell ref="A4:H4"/>
    <mergeCell ref="A5:H5"/>
  </mergeCells>
  <phoneticPr fontId="9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5"/>
  <sheetViews>
    <sheetView topLeftCell="A7" zoomScaleNormal="100" workbookViewId="0">
      <selection activeCell="F15" sqref="F15:I15"/>
    </sheetView>
  </sheetViews>
  <sheetFormatPr defaultRowHeight="12.5" x14ac:dyDescent="0.25"/>
  <cols>
    <col min="1" max="1" width="5" customWidth="1"/>
    <col min="2" max="2" width="30.81640625" customWidth="1"/>
    <col min="3" max="3" width="30.453125" customWidth="1"/>
    <col min="5" max="5" width="3.7265625" customWidth="1"/>
    <col min="6" max="6" width="5.54296875" customWidth="1"/>
    <col min="7" max="8" width="29.7265625" customWidth="1"/>
    <col min="9" max="9" width="9.81640625" customWidth="1"/>
  </cols>
  <sheetData>
    <row r="1" spans="1:9" ht="21" x14ac:dyDescent="0.55000000000000004">
      <c r="A1" s="33" t="s">
        <v>10</v>
      </c>
      <c r="B1" s="34"/>
      <c r="C1" s="34"/>
      <c r="D1" s="34"/>
      <c r="E1" s="34"/>
      <c r="F1" s="34"/>
      <c r="G1" s="34"/>
      <c r="H1" s="34"/>
      <c r="I1" s="35"/>
    </row>
    <row r="2" spans="1:9" ht="21" x14ac:dyDescent="0.55000000000000004">
      <c r="A2" s="36" t="s">
        <v>15</v>
      </c>
      <c r="B2" s="37"/>
      <c r="C2" s="37"/>
      <c r="D2" s="37"/>
      <c r="E2" s="37"/>
      <c r="F2" s="37"/>
      <c r="G2" s="37"/>
      <c r="H2" s="37"/>
      <c r="I2" s="38"/>
    </row>
    <row r="3" spans="1:9" ht="18" thickBot="1" x14ac:dyDescent="0.5">
      <c r="A3" s="30">
        <v>44835</v>
      </c>
      <c r="B3" s="31"/>
      <c r="C3" s="31"/>
      <c r="D3" s="31"/>
      <c r="E3" s="31"/>
      <c r="F3" s="31"/>
      <c r="G3" s="31"/>
      <c r="H3" s="31"/>
      <c r="I3" s="32"/>
    </row>
    <row r="4" spans="1:9" ht="17" thickBot="1" x14ac:dyDescent="0.5">
      <c r="A4" s="39" t="s">
        <v>1</v>
      </c>
      <c r="B4" s="40"/>
      <c r="C4" s="40"/>
      <c r="D4" s="41"/>
      <c r="E4" s="1"/>
      <c r="F4" s="42" t="s">
        <v>2</v>
      </c>
      <c r="G4" s="43"/>
      <c r="H4" s="43"/>
      <c r="I4" s="44"/>
    </row>
    <row r="5" spans="1:9" ht="16.5" x14ac:dyDescent="0.45">
      <c r="A5" s="2"/>
      <c r="B5" s="2" t="s">
        <v>3</v>
      </c>
      <c r="C5" s="2" t="s">
        <v>0</v>
      </c>
      <c r="D5" s="2" t="s">
        <v>4</v>
      </c>
      <c r="E5" s="1"/>
      <c r="F5" s="3"/>
      <c r="G5" s="3" t="s">
        <v>3</v>
      </c>
      <c r="H5" s="3" t="s">
        <v>0</v>
      </c>
      <c r="I5" s="3" t="s">
        <v>4</v>
      </c>
    </row>
    <row r="6" spans="1:9" ht="16.5" x14ac:dyDescent="0.45">
      <c r="A6" s="27" t="s">
        <v>5</v>
      </c>
      <c r="B6" s="27"/>
      <c r="C6" s="27"/>
      <c r="D6" s="27"/>
      <c r="E6" s="27"/>
      <c r="F6" s="27"/>
      <c r="G6" s="27"/>
      <c r="H6" s="27"/>
      <c r="I6" s="27"/>
    </row>
    <row r="7" spans="1:9" ht="16.5" x14ac:dyDescent="0.45">
      <c r="A7" s="4">
        <v>1</v>
      </c>
      <c r="B7" s="4" t="s">
        <v>17</v>
      </c>
      <c r="C7" s="4" t="s">
        <v>18</v>
      </c>
      <c r="D7" s="5" t="s">
        <v>20</v>
      </c>
      <c r="E7" s="1"/>
      <c r="F7" s="4">
        <v>1</v>
      </c>
      <c r="G7" s="4" t="s">
        <v>26</v>
      </c>
      <c r="H7" s="4" t="s">
        <v>27</v>
      </c>
      <c r="I7" s="5" t="s">
        <v>28</v>
      </c>
    </row>
    <row r="8" spans="1:9" ht="16.5" x14ac:dyDescent="0.45">
      <c r="A8" s="4">
        <v>2</v>
      </c>
      <c r="B8" s="4" t="s">
        <v>19</v>
      </c>
      <c r="C8" s="6" t="s">
        <v>18</v>
      </c>
      <c r="D8" s="5" t="s">
        <v>21</v>
      </c>
      <c r="E8" s="1"/>
      <c r="F8" s="4">
        <v>2</v>
      </c>
      <c r="G8" s="4" t="s">
        <v>33</v>
      </c>
      <c r="H8" s="4" t="s">
        <v>18</v>
      </c>
      <c r="I8" s="5" t="s">
        <v>34</v>
      </c>
    </row>
    <row r="9" spans="1:9" ht="16.5" x14ac:dyDescent="0.45">
      <c r="A9" s="4">
        <v>3</v>
      </c>
      <c r="B9" s="4" t="s">
        <v>22</v>
      </c>
      <c r="C9" s="6" t="s">
        <v>18</v>
      </c>
      <c r="D9" s="5" t="s">
        <v>23</v>
      </c>
      <c r="E9" s="1"/>
      <c r="F9" s="4">
        <v>3</v>
      </c>
      <c r="G9" s="4" t="s">
        <v>66</v>
      </c>
      <c r="H9" s="4" t="s">
        <v>27</v>
      </c>
      <c r="I9" s="5" t="s">
        <v>67</v>
      </c>
    </row>
    <row r="10" spans="1:9" ht="16.5" x14ac:dyDescent="0.25">
      <c r="A10" s="28" t="s">
        <v>13</v>
      </c>
      <c r="B10" s="25"/>
      <c r="C10" s="25"/>
      <c r="D10" s="25"/>
      <c r="E10" s="25"/>
      <c r="F10" s="25"/>
      <c r="G10" s="25"/>
      <c r="H10" s="25"/>
      <c r="I10" s="29"/>
    </row>
    <row r="11" spans="1:9" ht="16.5" x14ac:dyDescent="0.45">
      <c r="A11" s="4">
        <v>1</v>
      </c>
      <c r="B11" s="4" t="s">
        <v>22</v>
      </c>
      <c r="C11" s="6" t="s">
        <v>18</v>
      </c>
      <c r="D11" s="5" t="s">
        <v>23</v>
      </c>
      <c r="E11" s="10"/>
      <c r="F11" s="9">
        <v>1</v>
      </c>
      <c r="G11" s="4" t="s">
        <v>85</v>
      </c>
      <c r="H11" s="4" t="s">
        <v>86</v>
      </c>
      <c r="I11" s="5" t="s">
        <v>87</v>
      </c>
    </row>
    <row r="12" spans="1:9" ht="16.5" x14ac:dyDescent="0.45">
      <c r="A12" s="27" t="s">
        <v>6</v>
      </c>
      <c r="B12" s="27"/>
      <c r="C12" s="27"/>
      <c r="D12" s="27"/>
      <c r="E12" s="27"/>
      <c r="F12" s="27"/>
      <c r="G12" s="27"/>
      <c r="H12" s="27"/>
      <c r="I12" s="27"/>
    </row>
    <row r="13" spans="1:9" ht="16.5" x14ac:dyDescent="0.45">
      <c r="A13" s="4">
        <v>1</v>
      </c>
      <c r="B13" s="4" t="s">
        <v>76</v>
      </c>
      <c r="C13" s="6"/>
      <c r="D13" s="5"/>
      <c r="E13" s="1"/>
      <c r="F13" s="4">
        <v>1</v>
      </c>
      <c r="G13" s="4" t="s">
        <v>33</v>
      </c>
      <c r="H13" s="4" t="s">
        <v>18</v>
      </c>
      <c r="I13" s="5" t="s">
        <v>34</v>
      </c>
    </row>
    <row r="14" spans="1:9" ht="16.5" x14ac:dyDescent="0.45">
      <c r="A14" s="27" t="s">
        <v>7</v>
      </c>
      <c r="B14" s="27"/>
      <c r="C14" s="27"/>
      <c r="D14" s="27"/>
      <c r="E14" s="27"/>
      <c r="F14" s="27"/>
      <c r="G14" s="27"/>
      <c r="H14" s="27"/>
      <c r="I14" s="27"/>
    </row>
    <row r="15" spans="1:9" ht="16.5" x14ac:dyDescent="0.45">
      <c r="A15" s="4">
        <v>1</v>
      </c>
      <c r="B15" s="4" t="s">
        <v>76</v>
      </c>
      <c r="C15" s="6"/>
      <c r="D15" s="5"/>
      <c r="E15" s="1"/>
      <c r="F15" s="4">
        <v>1</v>
      </c>
      <c r="G15" s="4" t="s">
        <v>35</v>
      </c>
      <c r="H15" s="4" t="s">
        <v>27</v>
      </c>
      <c r="I15" s="5" t="s">
        <v>36</v>
      </c>
    </row>
    <row r="16" spans="1:9" ht="16.5" x14ac:dyDescent="0.45">
      <c r="A16" s="26" t="s">
        <v>8</v>
      </c>
      <c r="B16" s="27"/>
      <c r="C16" s="27"/>
      <c r="D16" s="27"/>
      <c r="E16" s="27"/>
      <c r="F16" s="27"/>
      <c r="G16" s="27"/>
      <c r="H16" s="27"/>
      <c r="I16" s="27"/>
    </row>
    <row r="17" spans="1:9" ht="16.5" x14ac:dyDescent="0.45">
      <c r="A17" s="4">
        <v>1</v>
      </c>
      <c r="B17" s="4" t="s">
        <v>31</v>
      </c>
      <c r="C17" s="4" t="s">
        <v>18</v>
      </c>
      <c r="D17" s="5" t="s">
        <v>32</v>
      </c>
      <c r="E17" s="1"/>
      <c r="F17" s="4">
        <v>1</v>
      </c>
      <c r="G17" s="4" t="s">
        <v>42</v>
      </c>
      <c r="H17" s="4" t="s">
        <v>18</v>
      </c>
      <c r="I17" s="5" t="s">
        <v>43</v>
      </c>
    </row>
    <row r="18" spans="1:9" ht="16.5" x14ac:dyDescent="0.45">
      <c r="A18" s="11"/>
      <c r="B18" s="11"/>
      <c r="C18" s="11"/>
      <c r="D18" s="11"/>
      <c r="E18" s="12" t="s">
        <v>11</v>
      </c>
      <c r="F18" s="11"/>
      <c r="G18" s="11"/>
      <c r="H18" s="11"/>
      <c r="I18" s="11"/>
    </row>
    <row r="19" spans="1:9" ht="16.5" x14ac:dyDescent="0.45">
      <c r="A19" s="4">
        <v>1</v>
      </c>
      <c r="B19" s="4" t="s">
        <v>37</v>
      </c>
      <c r="C19" s="4" t="s">
        <v>38</v>
      </c>
      <c r="D19" s="5" t="s">
        <v>39</v>
      </c>
      <c r="E19" s="1"/>
      <c r="F19" s="4">
        <v>1</v>
      </c>
      <c r="G19" s="4" t="s">
        <v>56</v>
      </c>
      <c r="H19" s="4" t="s">
        <v>18</v>
      </c>
      <c r="I19" s="5" t="s">
        <v>57</v>
      </c>
    </row>
    <row r="20" spans="1:9" ht="16.5" x14ac:dyDescent="0.45">
      <c r="A20" s="11"/>
      <c r="B20" s="11"/>
      <c r="C20" s="11"/>
      <c r="D20" s="11"/>
      <c r="E20" s="12" t="s">
        <v>14</v>
      </c>
      <c r="F20" s="11"/>
      <c r="G20" s="11"/>
      <c r="H20" s="11"/>
      <c r="I20" s="11"/>
    </row>
    <row r="21" spans="1:9" ht="16.5" x14ac:dyDescent="0.45">
      <c r="A21" s="4">
        <v>1</v>
      </c>
      <c r="B21" s="4" t="s">
        <v>40</v>
      </c>
      <c r="C21" s="4" t="s">
        <v>38</v>
      </c>
      <c r="D21" s="5" t="s">
        <v>41</v>
      </c>
      <c r="E21" s="1"/>
      <c r="F21" s="4">
        <v>1</v>
      </c>
      <c r="G21" s="4" t="s">
        <v>62</v>
      </c>
      <c r="H21" s="4" t="s">
        <v>18</v>
      </c>
      <c r="I21" s="5" t="s">
        <v>63</v>
      </c>
    </row>
    <row r="22" spans="1:9" ht="16.5" x14ac:dyDescent="0.25">
      <c r="A22" s="24" t="s">
        <v>12</v>
      </c>
      <c r="B22" s="25"/>
      <c r="C22" s="25"/>
      <c r="D22" s="25"/>
      <c r="E22" s="25"/>
      <c r="F22" s="25"/>
      <c r="G22" s="25"/>
      <c r="H22" s="25"/>
      <c r="I22" s="25"/>
    </row>
    <row r="23" spans="1:9" ht="16.5" x14ac:dyDescent="0.45">
      <c r="A23" s="4">
        <v>1</v>
      </c>
      <c r="B23" s="4" t="s">
        <v>76</v>
      </c>
      <c r="C23" s="4"/>
      <c r="D23" s="5"/>
      <c r="E23" s="1"/>
      <c r="F23" s="4">
        <v>1</v>
      </c>
      <c r="G23" s="4" t="s">
        <v>61</v>
      </c>
      <c r="H23" s="4" t="s">
        <v>18</v>
      </c>
      <c r="I23" s="5" t="s">
        <v>60</v>
      </c>
    </row>
    <row r="24" spans="1:9" ht="16.5" x14ac:dyDescent="0.25">
      <c r="A24" s="24" t="s">
        <v>9</v>
      </c>
      <c r="B24" s="25"/>
      <c r="C24" s="25"/>
      <c r="D24" s="25"/>
      <c r="E24" s="25"/>
      <c r="F24" s="25"/>
      <c r="G24" s="25"/>
      <c r="H24" s="25"/>
      <c r="I24" s="25"/>
    </row>
    <row r="25" spans="1:9" ht="16.5" x14ac:dyDescent="0.45">
      <c r="A25" s="4">
        <v>1</v>
      </c>
      <c r="B25" s="4" t="s">
        <v>58</v>
      </c>
      <c r="C25" s="4" t="s">
        <v>38</v>
      </c>
      <c r="D25" s="5" t="s">
        <v>59</v>
      </c>
      <c r="E25" s="1"/>
      <c r="F25" s="4">
        <v>1</v>
      </c>
      <c r="G25" s="4" t="s">
        <v>54</v>
      </c>
      <c r="H25" s="4" t="s">
        <v>38</v>
      </c>
      <c r="I25" s="5" t="s">
        <v>55</v>
      </c>
    </row>
  </sheetData>
  <mergeCells count="12">
    <mergeCell ref="A10:I10"/>
    <mergeCell ref="A6:I6"/>
    <mergeCell ref="A3:I3"/>
    <mergeCell ref="A1:I1"/>
    <mergeCell ref="A2:I2"/>
    <mergeCell ref="A4:D4"/>
    <mergeCell ref="F4:I4"/>
    <mergeCell ref="A24:I24"/>
    <mergeCell ref="A16:I16"/>
    <mergeCell ref="A22:I22"/>
    <mergeCell ref="A12:I12"/>
    <mergeCell ref="A14:I14"/>
  </mergeCells>
  <pageMargins left="0.7" right="0.7" top="0.75" bottom="0.75" header="0.3" footer="0.3"/>
  <pageSetup paperSize="9" scale="8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33"/>
  <sheetViews>
    <sheetView workbookViewId="0">
      <selection activeCell="J11" sqref="J11"/>
    </sheetView>
  </sheetViews>
  <sheetFormatPr defaultRowHeight="12.5" x14ac:dyDescent="0.25"/>
  <cols>
    <col min="1" max="1" width="5.54296875" customWidth="1"/>
    <col min="2" max="2" width="26.7265625" customWidth="1"/>
    <col min="3" max="3" width="23.7265625" customWidth="1"/>
    <col min="4" max="4" width="6.453125" style="7" customWidth="1"/>
    <col min="5" max="5" width="10.54296875" style="7" customWidth="1"/>
    <col min="6" max="6" width="6.81640625" style="7" customWidth="1"/>
    <col min="7" max="7" width="6.54296875" style="7" customWidth="1"/>
    <col min="8" max="8" width="9.1796875" style="47"/>
  </cols>
  <sheetData>
    <row r="1" spans="1:8" ht="20" x14ac:dyDescent="0.4">
      <c r="A1" s="18" t="s">
        <v>456</v>
      </c>
      <c r="B1" s="19"/>
      <c r="C1" s="19"/>
      <c r="D1" s="19"/>
      <c r="E1" s="19"/>
      <c r="F1" s="19"/>
      <c r="G1" s="19"/>
      <c r="H1" s="20"/>
    </row>
    <row r="2" spans="1:8" ht="20" x14ac:dyDescent="0.4">
      <c r="A2" s="21" t="s">
        <v>90</v>
      </c>
      <c r="B2" s="22"/>
      <c r="C2" s="22"/>
      <c r="D2" s="22"/>
      <c r="E2" s="22"/>
      <c r="F2" s="22"/>
      <c r="G2" s="22"/>
      <c r="H2" s="23"/>
    </row>
    <row r="3" spans="1:8" ht="20" x14ac:dyDescent="0.4">
      <c r="A3" s="21" t="s">
        <v>91</v>
      </c>
      <c r="B3" s="22"/>
      <c r="C3" s="22"/>
      <c r="D3" s="22"/>
      <c r="E3" s="22"/>
      <c r="F3" s="22"/>
      <c r="G3" s="22"/>
      <c r="H3" s="23"/>
    </row>
    <row r="4" spans="1:8" ht="20" x14ac:dyDescent="0.4">
      <c r="A4" s="21" t="s">
        <v>92</v>
      </c>
      <c r="B4" s="22"/>
      <c r="C4" s="22"/>
      <c r="D4" s="22"/>
      <c r="E4" s="22"/>
      <c r="F4" s="22"/>
      <c r="G4" s="22"/>
      <c r="H4" s="23"/>
    </row>
    <row r="5" spans="1:8" ht="20" x14ac:dyDescent="0.4">
      <c r="A5" s="21" t="s">
        <v>89</v>
      </c>
      <c r="B5" s="22"/>
      <c r="C5" s="22"/>
      <c r="D5" s="22"/>
      <c r="E5" s="22"/>
      <c r="F5" s="22"/>
      <c r="G5" s="22"/>
      <c r="H5" s="23"/>
    </row>
    <row r="6" spans="1:8" x14ac:dyDescent="0.25">
      <c r="A6" s="15" t="s">
        <v>93</v>
      </c>
      <c r="B6" s="15" t="s">
        <v>94</v>
      </c>
      <c r="C6" s="15" t="s">
        <v>0</v>
      </c>
      <c r="D6" s="16" t="s">
        <v>95</v>
      </c>
      <c r="E6" s="16" t="s">
        <v>99</v>
      </c>
      <c r="F6" s="16" t="s">
        <v>96</v>
      </c>
      <c r="G6" s="16" t="s">
        <v>98</v>
      </c>
      <c r="H6" s="45" t="s">
        <v>97</v>
      </c>
    </row>
    <row r="7" spans="1:8" x14ac:dyDescent="0.25">
      <c r="A7" s="13" t="s">
        <v>100</v>
      </c>
      <c r="B7" s="13" t="s">
        <v>24</v>
      </c>
      <c r="C7" s="13" t="s">
        <v>18</v>
      </c>
      <c r="D7" s="14" t="s">
        <v>457</v>
      </c>
      <c r="E7" s="14" t="s">
        <v>458</v>
      </c>
      <c r="F7" s="14" t="s">
        <v>260</v>
      </c>
      <c r="G7" s="14" t="s">
        <v>103</v>
      </c>
      <c r="H7" s="46">
        <v>3.2916666666666664E-2</v>
      </c>
    </row>
    <row r="8" spans="1:8" x14ac:dyDescent="0.25">
      <c r="A8" s="13" t="s">
        <v>105</v>
      </c>
      <c r="B8" s="13" t="s">
        <v>29</v>
      </c>
      <c r="C8" s="13" t="s">
        <v>18</v>
      </c>
      <c r="D8" s="14" t="s">
        <v>459</v>
      </c>
      <c r="E8" s="14" t="s">
        <v>460</v>
      </c>
      <c r="F8" s="14" t="s">
        <v>102</v>
      </c>
      <c r="G8" s="14" t="s">
        <v>103</v>
      </c>
      <c r="H8" s="46">
        <v>3.3877314814814811E-2</v>
      </c>
    </row>
    <row r="9" spans="1:8" x14ac:dyDescent="0.25">
      <c r="A9" s="13" t="s">
        <v>109</v>
      </c>
      <c r="B9" s="13" t="s">
        <v>463</v>
      </c>
      <c r="C9" s="13" t="s">
        <v>52</v>
      </c>
      <c r="D9" s="14" t="s">
        <v>464</v>
      </c>
      <c r="E9" s="14" t="s">
        <v>466</v>
      </c>
      <c r="F9" s="14" t="s">
        <v>189</v>
      </c>
      <c r="G9" s="14" t="s">
        <v>103</v>
      </c>
      <c r="H9" s="46">
        <v>3.9722222222222221E-2</v>
      </c>
    </row>
    <row r="10" spans="1:8" x14ac:dyDescent="0.25">
      <c r="A10" s="13" t="s">
        <v>113</v>
      </c>
      <c r="B10" s="13" t="s">
        <v>51</v>
      </c>
      <c r="C10" s="13" t="s">
        <v>52</v>
      </c>
      <c r="D10" s="14" t="s">
        <v>467</v>
      </c>
      <c r="E10" s="14" t="s">
        <v>468</v>
      </c>
      <c r="F10" s="14" t="s">
        <v>148</v>
      </c>
      <c r="G10" s="14" t="s">
        <v>103</v>
      </c>
      <c r="H10" s="46" t="s">
        <v>53</v>
      </c>
    </row>
    <row r="11" spans="1:8" x14ac:dyDescent="0.25">
      <c r="A11" s="13" t="s">
        <v>119</v>
      </c>
      <c r="B11" s="13" t="s">
        <v>44</v>
      </c>
      <c r="C11" s="13" t="s">
        <v>18</v>
      </c>
      <c r="D11" s="14" t="s">
        <v>469</v>
      </c>
      <c r="E11" s="14" t="s">
        <v>470</v>
      </c>
      <c r="F11" s="14" t="s">
        <v>239</v>
      </c>
      <c r="G11" s="14" t="s">
        <v>140</v>
      </c>
      <c r="H11" s="46" t="s">
        <v>45</v>
      </c>
    </row>
    <row r="12" spans="1:8" x14ac:dyDescent="0.25">
      <c r="A12" s="13" t="s">
        <v>124</v>
      </c>
      <c r="B12" s="13" t="s">
        <v>281</v>
      </c>
      <c r="C12" s="13" t="s">
        <v>18</v>
      </c>
      <c r="D12" s="14" t="s">
        <v>282</v>
      </c>
      <c r="E12" s="14" t="s">
        <v>284</v>
      </c>
      <c r="F12" s="14" t="s">
        <v>266</v>
      </c>
      <c r="G12" s="14" t="s">
        <v>103</v>
      </c>
      <c r="H12" s="46" t="s">
        <v>283</v>
      </c>
    </row>
    <row r="13" spans="1:8" x14ac:dyDescent="0.25">
      <c r="A13" s="13" t="s">
        <v>131</v>
      </c>
      <c r="B13" s="13" t="s">
        <v>985</v>
      </c>
      <c r="C13" s="13" t="s">
        <v>18</v>
      </c>
      <c r="D13" s="17" t="s">
        <v>986</v>
      </c>
      <c r="E13" s="14" t="s">
        <v>987</v>
      </c>
      <c r="F13" s="14">
        <v>41</v>
      </c>
      <c r="G13" s="14" t="s">
        <v>103</v>
      </c>
      <c r="H13" s="46" t="s">
        <v>283</v>
      </c>
    </row>
    <row r="14" spans="1:8" x14ac:dyDescent="0.25">
      <c r="A14" s="13" t="s">
        <v>137</v>
      </c>
      <c r="B14" s="13" t="s">
        <v>476</v>
      </c>
      <c r="C14" s="13" t="s">
        <v>18</v>
      </c>
      <c r="D14" s="14" t="s">
        <v>477</v>
      </c>
      <c r="E14" s="14" t="s">
        <v>479</v>
      </c>
      <c r="F14" s="14" t="s">
        <v>239</v>
      </c>
      <c r="G14" s="14" t="s">
        <v>103</v>
      </c>
      <c r="H14" s="46" t="s">
        <v>478</v>
      </c>
    </row>
    <row r="15" spans="1:8" x14ac:dyDescent="0.25">
      <c r="A15" s="13" t="s">
        <v>142</v>
      </c>
      <c r="B15" s="13" t="s">
        <v>480</v>
      </c>
      <c r="C15" s="13" t="s">
        <v>81</v>
      </c>
      <c r="D15" s="14" t="s">
        <v>481</v>
      </c>
      <c r="E15" s="14" t="s">
        <v>483</v>
      </c>
      <c r="F15" s="14" t="s">
        <v>189</v>
      </c>
      <c r="G15" s="14" t="s">
        <v>140</v>
      </c>
      <c r="H15" s="46" t="s">
        <v>482</v>
      </c>
    </row>
    <row r="16" spans="1:8" x14ac:dyDescent="0.25">
      <c r="A16" s="13" t="s">
        <v>146</v>
      </c>
      <c r="B16" s="13" t="s">
        <v>484</v>
      </c>
      <c r="C16" s="13" t="s">
        <v>485</v>
      </c>
      <c r="D16" s="14" t="s">
        <v>486</v>
      </c>
      <c r="E16" s="14" t="s">
        <v>488</v>
      </c>
      <c r="F16" s="14" t="s">
        <v>203</v>
      </c>
      <c r="G16" s="14" t="s">
        <v>103</v>
      </c>
      <c r="H16" s="46" t="s">
        <v>487</v>
      </c>
    </row>
    <row r="17" spans="1:8" x14ac:dyDescent="0.25">
      <c r="A17" s="13" t="s">
        <v>150</v>
      </c>
      <c r="B17" s="13" t="s">
        <v>489</v>
      </c>
      <c r="C17" s="13" t="s">
        <v>490</v>
      </c>
      <c r="D17" s="14" t="s">
        <v>491</v>
      </c>
      <c r="E17" s="14" t="s">
        <v>493</v>
      </c>
      <c r="F17" s="14" t="s">
        <v>304</v>
      </c>
      <c r="G17" s="14" t="s">
        <v>103</v>
      </c>
      <c r="H17" s="46" t="s">
        <v>492</v>
      </c>
    </row>
    <row r="18" spans="1:8" x14ac:dyDescent="0.25">
      <c r="A18" s="13" t="s">
        <v>154</v>
      </c>
      <c r="B18" s="13" t="s">
        <v>494</v>
      </c>
      <c r="C18" s="13" t="s">
        <v>27</v>
      </c>
      <c r="D18" s="14" t="s">
        <v>495</v>
      </c>
      <c r="E18" s="14" t="s">
        <v>496</v>
      </c>
      <c r="F18" s="14" t="s">
        <v>116</v>
      </c>
      <c r="G18" s="14" t="s">
        <v>103</v>
      </c>
      <c r="H18" s="46" t="s">
        <v>492</v>
      </c>
    </row>
    <row r="19" spans="1:8" x14ac:dyDescent="0.25">
      <c r="A19" s="13" t="s">
        <v>160</v>
      </c>
      <c r="B19" s="13" t="s">
        <v>497</v>
      </c>
      <c r="C19" s="13" t="s">
        <v>18</v>
      </c>
      <c r="D19" s="14" t="s">
        <v>498</v>
      </c>
      <c r="E19" s="14" t="s">
        <v>499</v>
      </c>
      <c r="F19" s="14" t="s">
        <v>148</v>
      </c>
      <c r="G19" s="14" t="s">
        <v>103</v>
      </c>
      <c r="H19" s="46" t="s">
        <v>79</v>
      </c>
    </row>
    <row r="20" spans="1:8" x14ac:dyDescent="0.25">
      <c r="A20" s="13" t="s">
        <v>165</v>
      </c>
      <c r="B20" s="13" t="s">
        <v>78</v>
      </c>
      <c r="C20" s="13" t="s">
        <v>18</v>
      </c>
      <c r="D20" s="14" t="s">
        <v>500</v>
      </c>
      <c r="E20" s="14" t="s">
        <v>501</v>
      </c>
      <c r="F20" s="14" t="s">
        <v>144</v>
      </c>
      <c r="G20" s="14" t="s">
        <v>140</v>
      </c>
      <c r="H20" s="46" t="s">
        <v>79</v>
      </c>
    </row>
    <row r="21" spans="1:8" x14ac:dyDescent="0.25">
      <c r="A21" s="13" t="s">
        <v>170</v>
      </c>
      <c r="B21" s="13" t="s">
        <v>502</v>
      </c>
      <c r="C21" s="13" t="s">
        <v>27</v>
      </c>
      <c r="D21" s="14" t="s">
        <v>503</v>
      </c>
      <c r="E21" s="14" t="s">
        <v>505</v>
      </c>
      <c r="F21" s="14" t="s">
        <v>332</v>
      </c>
      <c r="G21" s="14" t="s">
        <v>103</v>
      </c>
      <c r="H21" s="46" t="s">
        <v>504</v>
      </c>
    </row>
    <row r="22" spans="1:8" x14ac:dyDescent="0.25">
      <c r="A22" s="13" t="s">
        <v>175</v>
      </c>
      <c r="B22" s="13" t="s">
        <v>506</v>
      </c>
      <c r="C22" s="13" t="s">
        <v>52</v>
      </c>
      <c r="D22" s="14" t="s">
        <v>507</v>
      </c>
      <c r="E22" s="14" t="s">
        <v>509</v>
      </c>
      <c r="F22" s="14" t="s">
        <v>89</v>
      </c>
      <c r="G22" s="14" t="s">
        <v>140</v>
      </c>
      <c r="H22" s="46" t="s">
        <v>508</v>
      </c>
    </row>
    <row r="23" spans="1:8" x14ac:dyDescent="0.25">
      <c r="A23" s="13" t="s">
        <v>134</v>
      </c>
      <c r="B23" s="13" t="s">
        <v>510</v>
      </c>
      <c r="C23" s="13" t="s">
        <v>18</v>
      </c>
      <c r="D23" s="14" t="s">
        <v>511</v>
      </c>
      <c r="E23" s="14" t="s">
        <v>513</v>
      </c>
      <c r="F23" s="14" t="s">
        <v>203</v>
      </c>
      <c r="G23" s="14" t="s">
        <v>140</v>
      </c>
      <c r="H23" s="46" t="s">
        <v>512</v>
      </c>
    </row>
    <row r="24" spans="1:8" x14ac:dyDescent="0.25">
      <c r="A24" s="13" t="s">
        <v>186</v>
      </c>
      <c r="B24" s="13" t="s">
        <v>68</v>
      </c>
      <c r="C24" s="13" t="s">
        <v>52</v>
      </c>
      <c r="D24" s="14" t="s">
        <v>514</v>
      </c>
      <c r="E24" s="14" t="s">
        <v>515</v>
      </c>
      <c r="F24" s="14" t="s">
        <v>370</v>
      </c>
      <c r="G24" s="14" t="s">
        <v>103</v>
      </c>
      <c r="H24" s="46" t="s">
        <v>69</v>
      </c>
    </row>
    <row r="25" spans="1:8" x14ac:dyDescent="0.25">
      <c r="A25" s="13" t="s">
        <v>111</v>
      </c>
      <c r="B25" s="13" t="s">
        <v>516</v>
      </c>
      <c r="C25" s="13" t="s">
        <v>18</v>
      </c>
      <c r="D25" s="14" t="s">
        <v>517</v>
      </c>
      <c r="E25" s="14" t="s">
        <v>519</v>
      </c>
      <c r="F25" s="14" t="s">
        <v>115</v>
      </c>
      <c r="G25" s="14" t="s">
        <v>103</v>
      </c>
      <c r="H25" s="46" t="s">
        <v>518</v>
      </c>
    </row>
    <row r="26" spans="1:8" x14ac:dyDescent="0.25">
      <c r="A26" s="13" t="s">
        <v>197</v>
      </c>
      <c r="B26" s="13" t="s">
        <v>520</v>
      </c>
      <c r="C26" s="13" t="s">
        <v>27</v>
      </c>
      <c r="D26" s="14" t="s">
        <v>521</v>
      </c>
      <c r="E26" s="14" t="s">
        <v>523</v>
      </c>
      <c r="F26" s="14" t="s">
        <v>183</v>
      </c>
      <c r="G26" s="14" t="s">
        <v>140</v>
      </c>
      <c r="H26" s="46" t="s">
        <v>522</v>
      </c>
    </row>
    <row r="27" spans="1:8" x14ac:dyDescent="0.25">
      <c r="A27" s="13" t="s">
        <v>163</v>
      </c>
      <c r="B27" s="13" t="s">
        <v>524</v>
      </c>
      <c r="C27" s="13" t="s">
        <v>18</v>
      </c>
      <c r="D27" s="14" t="s">
        <v>525</v>
      </c>
      <c r="E27" s="14" t="s">
        <v>527</v>
      </c>
      <c r="F27" s="14" t="s">
        <v>230</v>
      </c>
      <c r="G27" s="14" t="s">
        <v>103</v>
      </c>
      <c r="H27" s="46" t="s">
        <v>526</v>
      </c>
    </row>
    <row r="28" spans="1:8" x14ac:dyDescent="0.25">
      <c r="A28" s="13" t="s">
        <v>206</v>
      </c>
      <c r="B28" s="13" t="s">
        <v>528</v>
      </c>
      <c r="C28" s="13" t="s">
        <v>352</v>
      </c>
      <c r="D28" s="14" t="s">
        <v>529</v>
      </c>
      <c r="E28" s="14" t="s">
        <v>530</v>
      </c>
      <c r="F28" s="14" t="s">
        <v>327</v>
      </c>
      <c r="G28" s="14" t="s">
        <v>103</v>
      </c>
      <c r="H28" s="46" t="s">
        <v>354</v>
      </c>
    </row>
    <row r="29" spans="1:8" x14ac:dyDescent="0.25">
      <c r="A29" s="13" t="s">
        <v>210</v>
      </c>
      <c r="B29" s="13" t="s">
        <v>70</v>
      </c>
      <c r="C29" s="13" t="s">
        <v>71</v>
      </c>
      <c r="D29" s="14" t="s">
        <v>531</v>
      </c>
      <c r="E29" s="14" t="s">
        <v>532</v>
      </c>
      <c r="F29" s="14" t="s">
        <v>394</v>
      </c>
      <c r="G29" s="14" t="s">
        <v>103</v>
      </c>
      <c r="H29" s="46" t="s">
        <v>72</v>
      </c>
    </row>
    <row r="30" spans="1:8" x14ac:dyDescent="0.25">
      <c r="A30" s="13" t="s">
        <v>102</v>
      </c>
      <c r="B30" s="13" t="s">
        <v>533</v>
      </c>
      <c r="C30" s="13" t="s">
        <v>81</v>
      </c>
      <c r="D30" s="14" t="s">
        <v>534</v>
      </c>
      <c r="E30" s="14" t="s">
        <v>536</v>
      </c>
      <c r="F30" s="14" t="s">
        <v>280</v>
      </c>
      <c r="G30" s="14" t="s">
        <v>140</v>
      </c>
      <c r="H30" s="46" t="s">
        <v>535</v>
      </c>
    </row>
    <row r="31" spans="1:8" x14ac:dyDescent="0.25">
      <c r="A31" s="13" t="s">
        <v>194</v>
      </c>
      <c r="B31" s="13" t="s">
        <v>537</v>
      </c>
      <c r="C31" s="13" t="s">
        <v>538</v>
      </c>
      <c r="D31" s="14" t="s">
        <v>539</v>
      </c>
      <c r="E31" s="14" t="s">
        <v>541</v>
      </c>
      <c r="F31" s="14" t="s">
        <v>235</v>
      </c>
      <c r="G31" s="14" t="s">
        <v>103</v>
      </c>
      <c r="H31" s="46" t="s">
        <v>540</v>
      </c>
    </row>
    <row r="32" spans="1:8" x14ac:dyDescent="0.25">
      <c r="A32" s="13" t="s">
        <v>116</v>
      </c>
      <c r="B32" s="13" t="s">
        <v>542</v>
      </c>
      <c r="C32" s="13" t="s">
        <v>27</v>
      </c>
      <c r="D32" s="14" t="s">
        <v>543</v>
      </c>
      <c r="E32" s="14" t="s">
        <v>545</v>
      </c>
      <c r="F32" s="14" t="s">
        <v>300</v>
      </c>
      <c r="G32" s="14" t="s">
        <v>103</v>
      </c>
      <c r="H32" s="46" t="s">
        <v>544</v>
      </c>
    </row>
    <row r="33" spans="1:8" x14ac:dyDescent="0.25">
      <c r="A33" s="13" t="s">
        <v>107</v>
      </c>
      <c r="B33" s="13" t="s">
        <v>546</v>
      </c>
      <c r="C33" s="13" t="s">
        <v>27</v>
      </c>
      <c r="D33" s="14" t="s">
        <v>547</v>
      </c>
      <c r="E33" s="14" t="s">
        <v>549</v>
      </c>
      <c r="F33" s="14" t="s">
        <v>239</v>
      </c>
      <c r="G33" s="14" t="s">
        <v>103</v>
      </c>
      <c r="H33" s="46" t="s">
        <v>548</v>
      </c>
    </row>
    <row r="34" spans="1:8" x14ac:dyDescent="0.25">
      <c r="A34" s="13" t="s">
        <v>128</v>
      </c>
      <c r="B34" s="13" t="s">
        <v>550</v>
      </c>
      <c r="C34" s="13" t="s">
        <v>18</v>
      </c>
      <c r="D34" s="14" t="s">
        <v>551</v>
      </c>
      <c r="E34" s="14" t="s">
        <v>553</v>
      </c>
      <c r="F34" s="14" t="s">
        <v>148</v>
      </c>
      <c r="G34" s="14" t="s">
        <v>103</v>
      </c>
      <c r="H34" s="46" t="s">
        <v>552</v>
      </c>
    </row>
    <row r="35" spans="1:8" x14ac:dyDescent="0.25">
      <c r="A35" s="13" t="s">
        <v>225</v>
      </c>
      <c r="B35" s="13" t="s">
        <v>80</v>
      </c>
      <c r="C35" s="13" t="s">
        <v>81</v>
      </c>
      <c r="D35" s="14" t="s">
        <v>554</v>
      </c>
      <c r="E35" s="14" t="s">
        <v>555</v>
      </c>
      <c r="F35" s="14" t="s">
        <v>217</v>
      </c>
      <c r="G35" s="14" t="s">
        <v>140</v>
      </c>
      <c r="H35" s="46" t="s">
        <v>82</v>
      </c>
    </row>
    <row r="36" spans="1:8" x14ac:dyDescent="0.25">
      <c r="A36" s="13" t="s">
        <v>242</v>
      </c>
      <c r="B36" s="13" t="s">
        <v>556</v>
      </c>
      <c r="C36" s="13" t="s">
        <v>81</v>
      </c>
      <c r="D36" s="14" t="s">
        <v>557</v>
      </c>
      <c r="E36" s="14" t="s">
        <v>558</v>
      </c>
      <c r="F36" s="14" t="s">
        <v>293</v>
      </c>
      <c r="G36" s="14" t="s">
        <v>103</v>
      </c>
      <c r="H36" s="46" t="s">
        <v>82</v>
      </c>
    </row>
    <row r="37" spans="1:8" x14ac:dyDescent="0.25">
      <c r="A37" s="13" t="s">
        <v>157</v>
      </c>
      <c r="B37" s="13" t="s">
        <v>559</v>
      </c>
      <c r="C37" s="13" t="s">
        <v>18</v>
      </c>
      <c r="D37" s="14" t="s">
        <v>560</v>
      </c>
      <c r="E37" s="14" t="s">
        <v>562</v>
      </c>
      <c r="F37" s="14" t="s">
        <v>128</v>
      </c>
      <c r="G37" s="14" t="s">
        <v>103</v>
      </c>
      <c r="H37" s="46" t="s">
        <v>561</v>
      </c>
    </row>
    <row r="38" spans="1:8" x14ac:dyDescent="0.25">
      <c r="A38" s="13" t="s">
        <v>178</v>
      </c>
      <c r="B38" s="13" t="s">
        <v>563</v>
      </c>
      <c r="C38" s="13" t="s">
        <v>27</v>
      </c>
      <c r="D38" s="14" t="s">
        <v>564</v>
      </c>
      <c r="E38" s="14" t="s">
        <v>566</v>
      </c>
      <c r="F38" s="14" t="s">
        <v>356</v>
      </c>
      <c r="G38" s="14" t="s">
        <v>103</v>
      </c>
      <c r="H38" s="46" t="s">
        <v>565</v>
      </c>
    </row>
    <row r="39" spans="1:8" x14ac:dyDescent="0.25">
      <c r="A39" s="13" t="s">
        <v>255</v>
      </c>
      <c r="B39" s="13" t="s">
        <v>77</v>
      </c>
      <c r="C39" s="13" t="s">
        <v>38</v>
      </c>
      <c r="D39" s="14" t="s">
        <v>567</v>
      </c>
      <c r="E39" s="14" t="s">
        <v>568</v>
      </c>
      <c r="F39" s="14" t="s">
        <v>280</v>
      </c>
      <c r="G39" s="14" t="s">
        <v>103</v>
      </c>
      <c r="H39" s="46" t="s">
        <v>75</v>
      </c>
    </row>
    <row r="40" spans="1:8" x14ac:dyDescent="0.25">
      <c r="A40" s="13" t="s">
        <v>260</v>
      </c>
      <c r="B40" s="13" t="s">
        <v>569</v>
      </c>
      <c r="C40" s="13" t="s">
        <v>52</v>
      </c>
      <c r="D40" s="14" t="s">
        <v>570</v>
      </c>
      <c r="E40" s="14" t="s">
        <v>572</v>
      </c>
      <c r="F40" s="14" t="s">
        <v>235</v>
      </c>
      <c r="G40" s="14" t="s">
        <v>103</v>
      </c>
      <c r="H40" s="46" t="s">
        <v>571</v>
      </c>
    </row>
    <row r="41" spans="1:8" x14ac:dyDescent="0.25">
      <c r="A41" s="13" t="s">
        <v>266</v>
      </c>
      <c r="B41" s="13" t="s">
        <v>573</v>
      </c>
      <c r="C41" s="13" t="s">
        <v>574</v>
      </c>
      <c r="D41" s="14" t="s">
        <v>575</v>
      </c>
      <c r="E41" s="14" t="s">
        <v>577</v>
      </c>
      <c r="F41" s="14" t="s">
        <v>217</v>
      </c>
      <c r="G41" s="14" t="s">
        <v>103</v>
      </c>
      <c r="H41" s="46" t="s">
        <v>576</v>
      </c>
    </row>
    <row r="42" spans="1:8" x14ac:dyDescent="0.25">
      <c r="A42" s="13" t="s">
        <v>183</v>
      </c>
      <c r="B42" s="13" t="s">
        <v>578</v>
      </c>
      <c r="C42" s="13" t="s">
        <v>52</v>
      </c>
      <c r="D42" s="14" t="s">
        <v>579</v>
      </c>
      <c r="E42" s="14" t="s">
        <v>581</v>
      </c>
      <c r="F42" s="14" t="s">
        <v>89</v>
      </c>
      <c r="G42" s="14" t="s">
        <v>103</v>
      </c>
      <c r="H42" s="46" t="s">
        <v>580</v>
      </c>
    </row>
    <row r="43" spans="1:8" x14ac:dyDescent="0.25">
      <c r="A43" s="13" t="s">
        <v>139</v>
      </c>
      <c r="B43" s="13" t="s">
        <v>582</v>
      </c>
      <c r="C43" s="13" t="s">
        <v>71</v>
      </c>
      <c r="D43" s="14" t="s">
        <v>134</v>
      </c>
      <c r="E43" s="14" t="s">
        <v>584</v>
      </c>
      <c r="F43" s="14" t="s">
        <v>139</v>
      </c>
      <c r="G43" s="14" t="s">
        <v>103</v>
      </c>
      <c r="H43" s="46" t="s">
        <v>583</v>
      </c>
    </row>
    <row r="44" spans="1:8" x14ac:dyDescent="0.25">
      <c r="A44" s="13" t="s">
        <v>280</v>
      </c>
      <c r="B44" s="13" t="s">
        <v>585</v>
      </c>
      <c r="C44" s="13" t="s">
        <v>71</v>
      </c>
      <c r="D44" s="14" t="s">
        <v>586</v>
      </c>
      <c r="E44" s="14" t="s">
        <v>589</v>
      </c>
      <c r="F44" s="14" t="s">
        <v>587</v>
      </c>
      <c r="G44" s="14" t="s">
        <v>140</v>
      </c>
      <c r="H44" s="46" t="s">
        <v>588</v>
      </c>
    </row>
    <row r="45" spans="1:8" x14ac:dyDescent="0.25">
      <c r="A45" s="13" t="s">
        <v>189</v>
      </c>
      <c r="B45" s="13" t="s">
        <v>590</v>
      </c>
      <c r="C45" s="13" t="s">
        <v>485</v>
      </c>
      <c r="D45" s="14" t="s">
        <v>591</v>
      </c>
      <c r="E45" s="14" t="s">
        <v>593</v>
      </c>
      <c r="F45" s="14" t="s">
        <v>332</v>
      </c>
      <c r="G45" s="14" t="s">
        <v>140</v>
      </c>
      <c r="H45" s="46" t="s">
        <v>592</v>
      </c>
    </row>
    <row r="46" spans="1:8" x14ac:dyDescent="0.25">
      <c r="A46" s="13" t="s">
        <v>239</v>
      </c>
      <c r="B46" s="13" t="s">
        <v>594</v>
      </c>
      <c r="C46" s="13" t="s">
        <v>18</v>
      </c>
      <c r="D46" s="14" t="s">
        <v>595</v>
      </c>
      <c r="E46" s="14" t="s">
        <v>597</v>
      </c>
      <c r="F46" s="14" t="s">
        <v>307</v>
      </c>
      <c r="G46" s="14" t="s">
        <v>103</v>
      </c>
      <c r="H46" s="46" t="s">
        <v>596</v>
      </c>
    </row>
    <row r="47" spans="1:8" x14ac:dyDescent="0.25">
      <c r="A47" s="13" t="s">
        <v>293</v>
      </c>
      <c r="B47" s="13" t="s">
        <v>598</v>
      </c>
      <c r="C47" s="13" t="s">
        <v>52</v>
      </c>
      <c r="D47" s="14" t="s">
        <v>599</v>
      </c>
      <c r="E47" s="14" t="s">
        <v>601</v>
      </c>
      <c r="F47" s="14" t="s">
        <v>144</v>
      </c>
      <c r="G47" s="14" t="s">
        <v>103</v>
      </c>
      <c r="H47" s="46" t="s">
        <v>600</v>
      </c>
    </row>
    <row r="48" spans="1:8" x14ac:dyDescent="0.25">
      <c r="A48" s="13" t="s">
        <v>230</v>
      </c>
      <c r="B48" s="13" t="s">
        <v>602</v>
      </c>
      <c r="C48" s="13" t="s">
        <v>27</v>
      </c>
      <c r="D48" s="14" t="s">
        <v>603</v>
      </c>
      <c r="E48" s="14" t="s">
        <v>605</v>
      </c>
      <c r="F48" s="14" t="s">
        <v>266</v>
      </c>
      <c r="G48" s="14" t="s">
        <v>103</v>
      </c>
      <c r="H48" s="46" t="s">
        <v>604</v>
      </c>
    </row>
    <row r="49" spans="1:8" x14ac:dyDescent="0.25">
      <c r="A49" s="13" t="s">
        <v>300</v>
      </c>
      <c r="B49" s="13" t="s">
        <v>606</v>
      </c>
      <c r="C49" s="13" t="s">
        <v>71</v>
      </c>
      <c r="D49" s="14" t="s">
        <v>607</v>
      </c>
      <c r="E49" s="14" t="s">
        <v>609</v>
      </c>
      <c r="F49" s="14" t="s">
        <v>320</v>
      </c>
      <c r="G49" s="14" t="s">
        <v>140</v>
      </c>
      <c r="H49" s="46" t="s">
        <v>608</v>
      </c>
    </row>
    <row r="50" spans="1:8" x14ac:dyDescent="0.25">
      <c r="A50" s="13" t="s">
        <v>304</v>
      </c>
      <c r="B50" s="13" t="s">
        <v>610</v>
      </c>
      <c r="C50" s="13" t="s">
        <v>18</v>
      </c>
      <c r="D50" s="14" t="s">
        <v>611</v>
      </c>
      <c r="E50" s="14" t="s">
        <v>613</v>
      </c>
      <c r="F50" s="14" t="s">
        <v>239</v>
      </c>
      <c r="G50" s="14" t="s">
        <v>103</v>
      </c>
      <c r="H50" s="46" t="s">
        <v>612</v>
      </c>
    </row>
    <row r="51" spans="1:8" x14ac:dyDescent="0.25">
      <c r="A51" s="13" t="s">
        <v>152</v>
      </c>
      <c r="B51" s="13" t="s">
        <v>614</v>
      </c>
      <c r="C51" s="13" t="s">
        <v>38</v>
      </c>
      <c r="D51" s="14" t="s">
        <v>615</v>
      </c>
      <c r="E51" s="14" t="s">
        <v>617</v>
      </c>
      <c r="F51" s="14" t="s">
        <v>324</v>
      </c>
      <c r="G51" s="14" t="s">
        <v>103</v>
      </c>
      <c r="H51" s="46" t="s">
        <v>616</v>
      </c>
    </row>
    <row r="52" spans="1:8" x14ac:dyDescent="0.25">
      <c r="A52" s="13" t="s">
        <v>203</v>
      </c>
      <c r="B52" s="13" t="s">
        <v>618</v>
      </c>
      <c r="C52" s="13" t="s">
        <v>18</v>
      </c>
      <c r="D52" s="14" t="s">
        <v>619</v>
      </c>
      <c r="E52" s="14" t="s">
        <v>621</v>
      </c>
      <c r="F52" s="14" t="s">
        <v>152</v>
      </c>
      <c r="G52" s="14" t="s">
        <v>140</v>
      </c>
      <c r="H52" s="46" t="s">
        <v>620</v>
      </c>
    </row>
    <row r="53" spans="1:8" x14ac:dyDescent="0.25">
      <c r="A53" s="13" t="s">
        <v>317</v>
      </c>
      <c r="B53" s="13" t="s">
        <v>622</v>
      </c>
      <c r="C53" s="13" t="s">
        <v>623</v>
      </c>
      <c r="D53" s="14" t="s">
        <v>624</v>
      </c>
      <c r="E53" s="14" t="s">
        <v>626</v>
      </c>
      <c r="F53" s="14" t="s">
        <v>332</v>
      </c>
      <c r="G53" s="14" t="s">
        <v>103</v>
      </c>
      <c r="H53" s="46" t="s">
        <v>625</v>
      </c>
    </row>
    <row r="54" spans="1:8" x14ac:dyDescent="0.25">
      <c r="A54" s="13" t="s">
        <v>148</v>
      </c>
      <c r="B54" s="13" t="s">
        <v>627</v>
      </c>
      <c r="C54" s="13" t="s">
        <v>18</v>
      </c>
      <c r="D54" s="14" t="s">
        <v>628</v>
      </c>
      <c r="E54" s="14" t="s">
        <v>630</v>
      </c>
      <c r="F54" s="14" t="s">
        <v>370</v>
      </c>
      <c r="G54" s="14" t="s">
        <v>103</v>
      </c>
      <c r="H54" s="46" t="s">
        <v>629</v>
      </c>
    </row>
    <row r="55" spans="1:8" x14ac:dyDescent="0.25">
      <c r="A55" s="13" t="s">
        <v>327</v>
      </c>
      <c r="B55" s="13" t="s">
        <v>631</v>
      </c>
      <c r="C55" s="13" t="s">
        <v>27</v>
      </c>
      <c r="D55" s="14" t="s">
        <v>632</v>
      </c>
      <c r="E55" s="14" t="s">
        <v>634</v>
      </c>
      <c r="F55" s="14" t="s">
        <v>189</v>
      </c>
      <c r="G55" s="14" t="s">
        <v>140</v>
      </c>
      <c r="H55" s="46" t="s">
        <v>633</v>
      </c>
    </row>
    <row r="56" spans="1:8" x14ac:dyDescent="0.25">
      <c r="A56" s="13" t="s">
        <v>332</v>
      </c>
      <c r="B56" s="13" t="s">
        <v>635</v>
      </c>
      <c r="C56" s="13" t="s">
        <v>18</v>
      </c>
      <c r="D56" s="14" t="s">
        <v>636</v>
      </c>
      <c r="E56" s="14" t="s">
        <v>638</v>
      </c>
      <c r="F56" s="14" t="s">
        <v>327</v>
      </c>
      <c r="G56" s="14" t="s">
        <v>140</v>
      </c>
      <c r="H56" s="46" t="s">
        <v>637</v>
      </c>
    </row>
    <row r="57" spans="1:8" x14ac:dyDescent="0.25">
      <c r="A57" s="13" t="s">
        <v>217</v>
      </c>
      <c r="B57" s="13" t="s">
        <v>639</v>
      </c>
      <c r="C57" s="13" t="s">
        <v>640</v>
      </c>
      <c r="D57" s="14" t="s">
        <v>641</v>
      </c>
      <c r="E57" s="14" t="s">
        <v>643</v>
      </c>
      <c r="F57" s="14" t="s">
        <v>217</v>
      </c>
      <c r="G57" s="14" t="s">
        <v>103</v>
      </c>
      <c r="H57" s="46" t="s">
        <v>642</v>
      </c>
    </row>
    <row r="58" spans="1:8" x14ac:dyDescent="0.25">
      <c r="A58" s="13" t="s">
        <v>235</v>
      </c>
      <c r="B58" s="13" t="s">
        <v>644</v>
      </c>
      <c r="C58" s="13" t="s">
        <v>18</v>
      </c>
      <c r="D58" s="14" t="s">
        <v>645</v>
      </c>
      <c r="E58" s="14" t="s">
        <v>647</v>
      </c>
      <c r="F58" s="14" t="s">
        <v>280</v>
      </c>
      <c r="G58" s="14" t="s">
        <v>140</v>
      </c>
      <c r="H58" s="46" t="s">
        <v>646</v>
      </c>
    </row>
    <row r="59" spans="1:8" x14ac:dyDescent="0.25">
      <c r="A59" s="13" t="s">
        <v>345</v>
      </c>
      <c r="B59" s="13" t="s">
        <v>648</v>
      </c>
      <c r="C59" s="13" t="s">
        <v>18</v>
      </c>
      <c r="D59" s="14" t="s">
        <v>649</v>
      </c>
      <c r="E59" s="14" t="s">
        <v>651</v>
      </c>
      <c r="F59" s="14" t="s">
        <v>345</v>
      </c>
      <c r="G59" s="14" t="s">
        <v>140</v>
      </c>
      <c r="H59" s="46" t="s">
        <v>650</v>
      </c>
    </row>
    <row r="60" spans="1:8" x14ac:dyDescent="0.25">
      <c r="A60" s="13" t="s">
        <v>350</v>
      </c>
      <c r="B60" s="13" t="s">
        <v>652</v>
      </c>
      <c r="C60" s="13" t="s">
        <v>81</v>
      </c>
      <c r="D60" s="14" t="s">
        <v>653</v>
      </c>
      <c r="E60" s="14" t="s">
        <v>655</v>
      </c>
      <c r="F60" s="14" t="s">
        <v>225</v>
      </c>
      <c r="G60" s="14" t="s">
        <v>103</v>
      </c>
      <c r="H60" s="46" t="s">
        <v>654</v>
      </c>
    </row>
    <row r="61" spans="1:8" x14ac:dyDescent="0.25">
      <c r="A61" s="13" t="s">
        <v>356</v>
      </c>
      <c r="B61" s="13" t="s">
        <v>656</v>
      </c>
      <c r="C61" s="13" t="s">
        <v>490</v>
      </c>
      <c r="D61" s="14" t="s">
        <v>657</v>
      </c>
      <c r="E61" s="14" t="s">
        <v>659</v>
      </c>
      <c r="F61" s="14" t="s">
        <v>320</v>
      </c>
      <c r="G61" s="14" t="s">
        <v>103</v>
      </c>
      <c r="H61" s="46" t="s">
        <v>658</v>
      </c>
    </row>
    <row r="62" spans="1:8" x14ac:dyDescent="0.25">
      <c r="A62" s="13" t="s">
        <v>115</v>
      </c>
      <c r="B62" s="13" t="s">
        <v>660</v>
      </c>
      <c r="C62" s="13" t="s">
        <v>661</v>
      </c>
      <c r="D62" s="14" t="s">
        <v>662</v>
      </c>
      <c r="E62" s="14" t="s">
        <v>664</v>
      </c>
      <c r="F62" s="14" t="s">
        <v>298</v>
      </c>
      <c r="G62" s="14" t="s">
        <v>103</v>
      </c>
      <c r="H62" s="46" t="s">
        <v>663</v>
      </c>
    </row>
    <row r="63" spans="1:8" x14ac:dyDescent="0.25">
      <c r="A63" s="13" t="s">
        <v>263</v>
      </c>
      <c r="B63" s="13" t="s">
        <v>665</v>
      </c>
      <c r="C63" s="13" t="s">
        <v>352</v>
      </c>
      <c r="D63" s="14" t="s">
        <v>666</v>
      </c>
      <c r="E63" s="14" t="s">
        <v>668</v>
      </c>
      <c r="F63" s="14" t="s">
        <v>298</v>
      </c>
      <c r="G63" s="14" t="s">
        <v>103</v>
      </c>
      <c r="H63" s="46" t="s">
        <v>667</v>
      </c>
    </row>
    <row r="64" spans="1:8" x14ac:dyDescent="0.25">
      <c r="A64" s="13" t="s">
        <v>173</v>
      </c>
      <c r="B64" s="13" t="s">
        <v>669</v>
      </c>
      <c r="C64" s="13" t="s">
        <v>18</v>
      </c>
      <c r="D64" s="14" t="s">
        <v>670</v>
      </c>
      <c r="E64" s="14" t="s">
        <v>672</v>
      </c>
      <c r="F64" s="14" t="s">
        <v>317</v>
      </c>
      <c r="G64" s="14" t="s">
        <v>103</v>
      </c>
      <c r="H64" s="46" t="s">
        <v>671</v>
      </c>
    </row>
    <row r="65" spans="1:8" x14ac:dyDescent="0.25">
      <c r="A65" s="13" t="s">
        <v>370</v>
      </c>
      <c r="B65" s="13" t="s">
        <v>673</v>
      </c>
      <c r="C65" s="13" t="s">
        <v>18</v>
      </c>
      <c r="D65" s="14" t="s">
        <v>674</v>
      </c>
      <c r="E65" s="14" t="s">
        <v>676</v>
      </c>
      <c r="F65" s="14" t="s">
        <v>263</v>
      </c>
      <c r="G65" s="14" t="s">
        <v>103</v>
      </c>
      <c r="H65" s="46" t="s">
        <v>675</v>
      </c>
    </row>
    <row r="66" spans="1:8" x14ac:dyDescent="0.25">
      <c r="A66" s="13" t="s">
        <v>320</v>
      </c>
      <c r="B66" s="13" t="s">
        <v>677</v>
      </c>
      <c r="C66" s="13" t="s">
        <v>126</v>
      </c>
      <c r="D66" s="14" t="s">
        <v>678</v>
      </c>
      <c r="E66" s="14" t="s">
        <v>680</v>
      </c>
      <c r="F66" s="14" t="s">
        <v>183</v>
      </c>
      <c r="G66" s="14" t="s">
        <v>140</v>
      </c>
      <c r="H66" s="46" t="s">
        <v>679</v>
      </c>
    </row>
    <row r="67" spans="1:8" x14ac:dyDescent="0.25">
      <c r="A67" s="13" t="s">
        <v>298</v>
      </c>
      <c r="B67" s="13" t="s">
        <v>681</v>
      </c>
      <c r="C67" s="13" t="s">
        <v>18</v>
      </c>
      <c r="D67" s="14" t="s">
        <v>682</v>
      </c>
      <c r="E67" s="14" t="s">
        <v>684</v>
      </c>
      <c r="F67" s="14" t="s">
        <v>235</v>
      </c>
      <c r="G67" s="14" t="s">
        <v>140</v>
      </c>
      <c r="H67" s="46" t="s">
        <v>683</v>
      </c>
    </row>
    <row r="68" spans="1:8" x14ac:dyDescent="0.25">
      <c r="A68" s="13" t="s">
        <v>383</v>
      </c>
      <c r="B68" s="13" t="s">
        <v>685</v>
      </c>
      <c r="C68" s="13" t="s">
        <v>18</v>
      </c>
      <c r="D68" s="14" t="s">
        <v>686</v>
      </c>
      <c r="E68" s="14" t="s">
        <v>687</v>
      </c>
      <c r="F68" s="14" t="s">
        <v>317</v>
      </c>
      <c r="G68" s="14" t="s">
        <v>140</v>
      </c>
      <c r="H68" s="46" t="s">
        <v>683</v>
      </c>
    </row>
    <row r="69" spans="1:8" x14ac:dyDescent="0.25">
      <c r="A69" s="13" t="s">
        <v>324</v>
      </c>
      <c r="B69" s="13" t="s">
        <v>688</v>
      </c>
      <c r="C69" s="13" t="s">
        <v>18</v>
      </c>
      <c r="D69" s="14" t="s">
        <v>689</v>
      </c>
      <c r="E69" s="14" t="s">
        <v>691</v>
      </c>
      <c r="F69" s="14" t="s">
        <v>152</v>
      </c>
      <c r="G69" s="14" t="s">
        <v>140</v>
      </c>
      <c r="H69" s="46" t="s">
        <v>690</v>
      </c>
    </row>
    <row r="70" spans="1:8" x14ac:dyDescent="0.25">
      <c r="A70" s="13" t="s">
        <v>144</v>
      </c>
      <c r="B70" s="13" t="s">
        <v>692</v>
      </c>
      <c r="C70" s="13" t="s">
        <v>27</v>
      </c>
      <c r="D70" s="14" t="s">
        <v>693</v>
      </c>
      <c r="E70" s="14" t="s">
        <v>695</v>
      </c>
      <c r="F70" s="14" t="s">
        <v>263</v>
      </c>
      <c r="G70" s="14" t="s">
        <v>140</v>
      </c>
      <c r="H70" s="46" t="s">
        <v>694</v>
      </c>
    </row>
    <row r="71" spans="1:8" x14ac:dyDescent="0.25">
      <c r="A71" s="13" t="s">
        <v>277</v>
      </c>
      <c r="B71" s="13" t="s">
        <v>696</v>
      </c>
      <c r="C71" s="13" t="s">
        <v>18</v>
      </c>
      <c r="D71" s="14" t="s">
        <v>697</v>
      </c>
      <c r="E71" s="14" t="s">
        <v>699</v>
      </c>
      <c r="F71" s="14" t="s">
        <v>239</v>
      </c>
      <c r="G71" s="14" t="s">
        <v>103</v>
      </c>
      <c r="H71" s="46" t="s">
        <v>698</v>
      </c>
    </row>
    <row r="72" spans="1:8" x14ac:dyDescent="0.25">
      <c r="A72" s="13" t="s">
        <v>307</v>
      </c>
      <c r="B72" s="13" t="s">
        <v>700</v>
      </c>
      <c r="C72" s="13" t="s">
        <v>701</v>
      </c>
      <c r="D72" s="14" t="s">
        <v>702</v>
      </c>
      <c r="E72" s="14" t="s">
        <v>704</v>
      </c>
      <c r="F72" s="14" t="s">
        <v>173</v>
      </c>
      <c r="G72" s="14" t="s">
        <v>103</v>
      </c>
      <c r="H72" s="46" t="s">
        <v>703</v>
      </c>
    </row>
    <row r="73" spans="1:8" x14ac:dyDescent="0.25">
      <c r="A73" s="13" t="s">
        <v>394</v>
      </c>
      <c r="B73" s="13" t="s">
        <v>705</v>
      </c>
      <c r="C73" s="13" t="s">
        <v>81</v>
      </c>
      <c r="D73" s="14" t="s">
        <v>706</v>
      </c>
      <c r="E73" s="14" t="s">
        <v>708</v>
      </c>
      <c r="F73" s="14" t="s">
        <v>173</v>
      </c>
      <c r="G73" s="14" t="s">
        <v>140</v>
      </c>
      <c r="H73" s="46" t="s">
        <v>707</v>
      </c>
    </row>
    <row r="74" spans="1:8" x14ac:dyDescent="0.25">
      <c r="A74" s="13" t="s">
        <v>250</v>
      </c>
      <c r="B74" s="13" t="s">
        <v>709</v>
      </c>
      <c r="C74" s="13" t="s">
        <v>485</v>
      </c>
      <c r="D74" s="14" t="s">
        <v>710</v>
      </c>
      <c r="E74" s="14" t="s">
        <v>712</v>
      </c>
      <c r="F74" s="14" t="s">
        <v>183</v>
      </c>
      <c r="G74" s="14" t="s">
        <v>140</v>
      </c>
      <c r="H74" s="46" t="s">
        <v>711</v>
      </c>
    </row>
    <row r="75" spans="1:8" x14ac:dyDescent="0.25">
      <c r="A75" s="13" t="s">
        <v>413</v>
      </c>
      <c r="B75" s="13" t="s">
        <v>713</v>
      </c>
      <c r="C75" s="13" t="s">
        <v>485</v>
      </c>
      <c r="D75" s="14" t="s">
        <v>714</v>
      </c>
      <c r="E75" s="14" t="s">
        <v>715</v>
      </c>
      <c r="F75" s="14" t="s">
        <v>148</v>
      </c>
      <c r="G75" s="14" t="s">
        <v>103</v>
      </c>
      <c r="H75" s="46" t="s">
        <v>711</v>
      </c>
    </row>
    <row r="76" spans="1:8" x14ac:dyDescent="0.25">
      <c r="A76" s="13" t="s">
        <v>199</v>
      </c>
      <c r="B76" s="13" t="s">
        <v>83</v>
      </c>
      <c r="C76" s="13" t="s">
        <v>38</v>
      </c>
      <c r="D76" s="14" t="s">
        <v>716</v>
      </c>
      <c r="E76" s="14" t="s">
        <v>717</v>
      </c>
      <c r="F76" s="14" t="s">
        <v>225</v>
      </c>
      <c r="G76" s="14" t="s">
        <v>140</v>
      </c>
      <c r="H76" s="46" t="s">
        <v>84</v>
      </c>
    </row>
    <row r="77" spans="1:8" x14ac:dyDescent="0.25">
      <c r="A77" s="13" t="s">
        <v>421</v>
      </c>
      <c r="B77" s="13" t="s">
        <v>718</v>
      </c>
      <c r="C77" s="13" t="s">
        <v>352</v>
      </c>
      <c r="D77" s="14" t="s">
        <v>719</v>
      </c>
      <c r="E77" s="14" t="s">
        <v>721</v>
      </c>
      <c r="F77" s="14" t="s">
        <v>144</v>
      </c>
      <c r="G77" s="14" t="s">
        <v>103</v>
      </c>
      <c r="H77" s="46" t="s">
        <v>720</v>
      </c>
    </row>
    <row r="78" spans="1:8" x14ac:dyDescent="0.25">
      <c r="A78" s="13" t="s">
        <v>426</v>
      </c>
      <c r="B78" s="13" t="s">
        <v>722</v>
      </c>
      <c r="C78" s="13" t="s">
        <v>18</v>
      </c>
      <c r="D78" s="14" t="s">
        <v>723</v>
      </c>
      <c r="E78" s="14" t="s">
        <v>725</v>
      </c>
      <c r="F78" s="14" t="s">
        <v>332</v>
      </c>
      <c r="G78" s="14" t="s">
        <v>103</v>
      </c>
      <c r="H78" s="46" t="s">
        <v>724</v>
      </c>
    </row>
    <row r="79" spans="1:8" x14ac:dyDescent="0.25">
      <c r="A79" s="13" t="s">
        <v>430</v>
      </c>
      <c r="B79" s="13" t="s">
        <v>726</v>
      </c>
      <c r="C79" s="13" t="s">
        <v>38</v>
      </c>
      <c r="D79" s="14" t="s">
        <v>727</v>
      </c>
      <c r="E79" s="14" t="s">
        <v>729</v>
      </c>
      <c r="F79" s="14" t="s">
        <v>327</v>
      </c>
      <c r="G79" s="14" t="s">
        <v>103</v>
      </c>
      <c r="H79" s="46" t="s">
        <v>728</v>
      </c>
    </row>
    <row r="80" spans="1:8" x14ac:dyDescent="0.25">
      <c r="A80" s="13" t="s">
        <v>435</v>
      </c>
      <c r="B80" s="13" t="s">
        <v>730</v>
      </c>
      <c r="C80" s="13" t="s">
        <v>27</v>
      </c>
      <c r="D80" s="14" t="s">
        <v>731</v>
      </c>
      <c r="E80" s="14" t="s">
        <v>733</v>
      </c>
      <c r="F80" s="14" t="s">
        <v>163</v>
      </c>
      <c r="G80" s="14" t="s">
        <v>103</v>
      </c>
      <c r="H80" s="46" t="s">
        <v>732</v>
      </c>
    </row>
    <row r="81" spans="1:8" x14ac:dyDescent="0.25">
      <c r="A81" s="13" t="s">
        <v>440</v>
      </c>
      <c r="B81" s="13" t="s">
        <v>734</v>
      </c>
      <c r="C81" s="13" t="s">
        <v>81</v>
      </c>
      <c r="D81" s="14" t="s">
        <v>735</v>
      </c>
      <c r="E81" s="14" t="s">
        <v>737</v>
      </c>
      <c r="F81" s="14" t="s">
        <v>217</v>
      </c>
      <c r="G81" s="14" t="s">
        <v>140</v>
      </c>
      <c r="H81" s="46" t="s">
        <v>736</v>
      </c>
    </row>
    <row r="82" spans="1:8" x14ac:dyDescent="0.25">
      <c r="A82" s="13" t="s">
        <v>444</v>
      </c>
      <c r="B82" s="13" t="s">
        <v>738</v>
      </c>
      <c r="C82" s="13" t="s">
        <v>18</v>
      </c>
      <c r="D82" s="14" t="s">
        <v>739</v>
      </c>
      <c r="E82" s="14" t="s">
        <v>740</v>
      </c>
      <c r="F82" s="14" t="s">
        <v>186</v>
      </c>
      <c r="G82" s="14" t="s">
        <v>103</v>
      </c>
      <c r="H82" s="46" t="s">
        <v>736</v>
      </c>
    </row>
    <row r="83" spans="1:8" x14ac:dyDescent="0.25">
      <c r="A83" s="13" t="s">
        <v>428</v>
      </c>
      <c r="B83" s="13" t="s">
        <v>741</v>
      </c>
      <c r="C83" s="13" t="s">
        <v>27</v>
      </c>
      <c r="D83" s="14" t="s">
        <v>742</v>
      </c>
      <c r="E83" s="14" t="s">
        <v>744</v>
      </c>
      <c r="F83" s="14" t="s">
        <v>183</v>
      </c>
      <c r="G83" s="14" t="s">
        <v>140</v>
      </c>
      <c r="H83" s="46" t="s">
        <v>743</v>
      </c>
    </row>
    <row r="84" spans="1:8" x14ac:dyDescent="0.25">
      <c r="A84" s="13" t="s">
        <v>453</v>
      </c>
      <c r="B84" s="13" t="s">
        <v>746</v>
      </c>
      <c r="C84" s="13" t="s">
        <v>18</v>
      </c>
      <c r="D84" s="14" t="s">
        <v>747</v>
      </c>
      <c r="E84" s="14" t="s">
        <v>749</v>
      </c>
      <c r="F84" s="14" t="s">
        <v>250</v>
      </c>
      <c r="G84" s="14" t="s">
        <v>140</v>
      </c>
      <c r="H84" s="46" t="s">
        <v>748</v>
      </c>
    </row>
    <row r="85" spans="1:8" x14ac:dyDescent="0.25">
      <c r="A85" s="13" t="s">
        <v>745</v>
      </c>
      <c r="B85" s="13" t="s">
        <v>750</v>
      </c>
      <c r="C85" s="13" t="s">
        <v>71</v>
      </c>
      <c r="D85" s="14" t="s">
        <v>751</v>
      </c>
      <c r="E85" s="14" t="s">
        <v>753</v>
      </c>
      <c r="F85" s="14" t="s">
        <v>324</v>
      </c>
      <c r="G85" s="14" t="s">
        <v>140</v>
      </c>
      <c r="H85" s="46" t="s">
        <v>752</v>
      </c>
    </row>
    <row r="86" spans="1:8" x14ac:dyDescent="0.25">
      <c r="A86" s="13" t="s">
        <v>258</v>
      </c>
      <c r="B86" s="13" t="s">
        <v>755</v>
      </c>
      <c r="C86" s="13" t="s">
        <v>27</v>
      </c>
      <c r="D86" s="14" t="s">
        <v>756</v>
      </c>
      <c r="E86" s="14" t="s">
        <v>758</v>
      </c>
      <c r="F86" s="14" t="s">
        <v>280</v>
      </c>
      <c r="G86" s="14" t="s">
        <v>140</v>
      </c>
      <c r="H86" s="46" t="s">
        <v>757</v>
      </c>
    </row>
    <row r="87" spans="1:8" x14ac:dyDescent="0.25">
      <c r="A87" s="13" t="s">
        <v>754</v>
      </c>
      <c r="B87" s="13" t="s">
        <v>760</v>
      </c>
      <c r="C87" s="13" t="s">
        <v>18</v>
      </c>
      <c r="D87" s="14" t="s">
        <v>761</v>
      </c>
      <c r="E87" s="14" t="s">
        <v>762</v>
      </c>
      <c r="F87" s="14" t="s">
        <v>383</v>
      </c>
      <c r="G87" s="14" t="s">
        <v>140</v>
      </c>
      <c r="H87" s="46" t="s">
        <v>757</v>
      </c>
    </row>
    <row r="88" spans="1:8" x14ac:dyDescent="0.25">
      <c r="A88" s="13" t="s">
        <v>759</v>
      </c>
      <c r="B88" s="13" t="s">
        <v>764</v>
      </c>
      <c r="C88" s="13" t="s">
        <v>27</v>
      </c>
      <c r="D88" s="14" t="s">
        <v>765</v>
      </c>
      <c r="E88" s="14" t="s">
        <v>767</v>
      </c>
      <c r="F88" s="14" t="s">
        <v>230</v>
      </c>
      <c r="G88" s="14" t="s">
        <v>103</v>
      </c>
      <c r="H88" s="46" t="s">
        <v>766</v>
      </c>
    </row>
    <row r="89" spans="1:8" x14ac:dyDescent="0.25">
      <c r="A89" s="13" t="s">
        <v>763</v>
      </c>
      <c r="B89" s="13" t="s">
        <v>769</v>
      </c>
      <c r="C89" s="13" t="s">
        <v>352</v>
      </c>
      <c r="D89" s="14" t="s">
        <v>770</v>
      </c>
      <c r="E89" s="14" t="s">
        <v>772</v>
      </c>
      <c r="F89" s="14" t="s">
        <v>148</v>
      </c>
      <c r="G89" s="14" t="s">
        <v>140</v>
      </c>
      <c r="H89" s="46" t="s">
        <v>771</v>
      </c>
    </row>
    <row r="90" spans="1:8" x14ac:dyDescent="0.25">
      <c r="A90" s="13" t="s">
        <v>768</v>
      </c>
      <c r="B90" s="13" t="s">
        <v>73</v>
      </c>
      <c r="C90" s="13" t="s">
        <v>18</v>
      </c>
      <c r="D90" s="14" t="s">
        <v>774</v>
      </c>
      <c r="E90" s="14" t="s">
        <v>775</v>
      </c>
      <c r="F90" s="14" t="s">
        <v>199</v>
      </c>
      <c r="G90" s="14" t="s">
        <v>140</v>
      </c>
      <c r="H90" s="46" t="s">
        <v>74</v>
      </c>
    </row>
    <row r="91" spans="1:8" x14ac:dyDescent="0.25">
      <c r="A91" s="13" t="s">
        <v>773</v>
      </c>
      <c r="B91" s="13" t="s">
        <v>777</v>
      </c>
      <c r="C91" s="13" t="s">
        <v>27</v>
      </c>
      <c r="D91" s="14" t="s">
        <v>778</v>
      </c>
      <c r="E91" s="14" t="s">
        <v>780</v>
      </c>
      <c r="F91" s="14" t="s">
        <v>300</v>
      </c>
      <c r="G91" s="14" t="s">
        <v>140</v>
      </c>
      <c r="H91" s="46" t="s">
        <v>779</v>
      </c>
    </row>
    <row r="92" spans="1:8" x14ac:dyDescent="0.25">
      <c r="A92" s="13" t="s">
        <v>776</v>
      </c>
      <c r="B92" s="13" t="s">
        <v>782</v>
      </c>
      <c r="C92" s="13" t="s">
        <v>27</v>
      </c>
      <c r="D92" s="14" t="s">
        <v>783</v>
      </c>
      <c r="E92" s="14" t="s">
        <v>784</v>
      </c>
      <c r="F92" s="14" t="s">
        <v>183</v>
      </c>
      <c r="G92" s="14" t="s">
        <v>140</v>
      </c>
      <c r="H92" s="46" t="s">
        <v>779</v>
      </c>
    </row>
    <row r="93" spans="1:8" x14ac:dyDescent="0.25">
      <c r="A93" s="13" t="s">
        <v>781</v>
      </c>
      <c r="B93" s="13" t="s">
        <v>786</v>
      </c>
      <c r="C93" s="13" t="s">
        <v>52</v>
      </c>
      <c r="D93" s="14" t="s">
        <v>787</v>
      </c>
      <c r="E93" s="14" t="s">
        <v>789</v>
      </c>
      <c r="F93" s="14" t="s">
        <v>152</v>
      </c>
      <c r="G93" s="14" t="s">
        <v>103</v>
      </c>
      <c r="H93" s="46" t="s">
        <v>788</v>
      </c>
    </row>
    <row r="94" spans="1:8" x14ac:dyDescent="0.25">
      <c r="A94" s="13" t="s">
        <v>785</v>
      </c>
      <c r="B94" s="13" t="s">
        <v>791</v>
      </c>
      <c r="C94" s="13" t="s">
        <v>27</v>
      </c>
      <c r="D94" s="14" t="s">
        <v>792</v>
      </c>
      <c r="E94" s="14" t="s">
        <v>794</v>
      </c>
      <c r="F94" s="14" t="s">
        <v>230</v>
      </c>
      <c r="G94" s="14" t="s">
        <v>103</v>
      </c>
      <c r="H94" s="46" t="s">
        <v>793</v>
      </c>
    </row>
    <row r="95" spans="1:8" x14ac:dyDescent="0.25">
      <c r="A95" s="13" t="s">
        <v>790</v>
      </c>
      <c r="B95" s="13" t="s">
        <v>796</v>
      </c>
      <c r="C95" s="13" t="s">
        <v>485</v>
      </c>
      <c r="D95" s="14" t="s">
        <v>797</v>
      </c>
      <c r="E95" s="14" t="s">
        <v>799</v>
      </c>
      <c r="F95" s="14" t="s">
        <v>178</v>
      </c>
      <c r="G95" s="14" t="s">
        <v>140</v>
      </c>
      <c r="H95" s="46" t="s">
        <v>798</v>
      </c>
    </row>
    <row r="96" spans="1:8" x14ac:dyDescent="0.25">
      <c r="A96" s="13" t="s">
        <v>795</v>
      </c>
      <c r="B96" s="13" t="s">
        <v>801</v>
      </c>
      <c r="C96" s="13" t="s">
        <v>27</v>
      </c>
      <c r="D96" s="14" t="s">
        <v>802</v>
      </c>
      <c r="E96" s="14" t="s">
        <v>804</v>
      </c>
      <c r="F96" s="14" t="s">
        <v>116</v>
      </c>
      <c r="G96" s="14" t="s">
        <v>103</v>
      </c>
      <c r="H96" s="46" t="s">
        <v>803</v>
      </c>
    </row>
    <row r="97" spans="1:8" x14ac:dyDescent="0.25">
      <c r="A97" s="13" t="s">
        <v>800</v>
      </c>
      <c r="B97" s="13" t="s">
        <v>806</v>
      </c>
      <c r="C97" s="13" t="s">
        <v>27</v>
      </c>
      <c r="D97" s="14" t="s">
        <v>807</v>
      </c>
      <c r="E97" s="14" t="s">
        <v>808</v>
      </c>
      <c r="F97" s="14" t="s">
        <v>116</v>
      </c>
      <c r="G97" s="14" t="s">
        <v>140</v>
      </c>
      <c r="H97" s="46" t="s">
        <v>803</v>
      </c>
    </row>
    <row r="98" spans="1:8" x14ac:dyDescent="0.25">
      <c r="A98" s="13" t="s">
        <v>805</v>
      </c>
      <c r="B98" s="13" t="s">
        <v>810</v>
      </c>
      <c r="C98" s="13" t="s">
        <v>27</v>
      </c>
      <c r="D98" s="14" t="s">
        <v>811</v>
      </c>
      <c r="E98" s="14" t="s">
        <v>813</v>
      </c>
      <c r="F98" s="14" t="s">
        <v>304</v>
      </c>
      <c r="G98" s="14" t="s">
        <v>140</v>
      </c>
      <c r="H98" s="46" t="s">
        <v>812</v>
      </c>
    </row>
    <row r="99" spans="1:8" x14ac:dyDescent="0.25">
      <c r="A99" s="13" t="s">
        <v>809</v>
      </c>
      <c r="B99" s="13" t="s">
        <v>815</v>
      </c>
      <c r="C99" s="13" t="s">
        <v>38</v>
      </c>
      <c r="D99" s="14" t="s">
        <v>816</v>
      </c>
      <c r="E99" s="14" t="s">
        <v>817</v>
      </c>
      <c r="F99" s="14" t="s">
        <v>320</v>
      </c>
      <c r="G99" s="14" t="s">
        <v>103</v>
      </c>
      <c r="H99" s="46" t="s">
        <v>812</v>
      </c>
    </row>
    <row r="100" spans="1:8" x14ac:dyDescent="0.25">
      <c r="A100" s="13" t="s">
        <v>814</v>
      </c>
      <c r="B100" s="13" t="s">
        <v>64</v>
      </c>
      <c r="C100" s="13" t="s">
        <v>18</v>
      </c>
      <c r="D100" s="14" t="s">
        <v>819</v>
      </c>
      <c r="E100" s="14" t="s">
        <v>820</v>
      </c>
      <c r="F100" s="14" t="s">
        <v>370</v>
      </c>
      <c r="G100" s="14" t="s">
        <v>103</v>
      </c>
      <c r="H100" s="46" t="s">
        <v>65</v>
      </c>
    </row>
    <row r="101" spans="1:8" x14ac:dyDescent="0.25">
      <c r="A101" s="13" t="s">
        <v>818</v>
      </c>
      <c r="B101" s="13" t="s">
        <v>822</v>
      </c>
      <c r="C101" s="13" t="s">
        <v>18</v>
      </c>
      <c r="D101" s="14" t="s">
        <v>823</v>
      </c>
      <c r="E101" s="14" t="s">
        <v>825</v>
      </c>
      <c r="F101" s="14" t="s">
        <v>370</v>
      </c>
      <c r="G101" s="14" t="s">
        <v>103</v>
      </c>
      <c r="H101" s="46" t="s">
        <v>824</v>
      </c>
    </row>
    <row r="102" spans="1:8" x14ac:dyDescent="0.25">
      <c r="A102" s="13" t="s">
        <v>821</v>
      </c>
      <c r="B102" s="13" t="s">
        <v>827</v>
      </c>
      <c r="C102" s="13" t="s">
        <v>18</v>
      </c>
      <c r="D102" s="14" t="s">
        <v>828</v>
      </c>
      <c r="E102" s="14" t="s">
        <v>830</v>
      </c>
      <c r="F102" s="14" t="s">
        <v>157</v>
      </c>
      <c r="G102" s="14" t="s">
        <v>140</v>
      </c>
      <c r="H102" s="46" t="s">
        <v>829</v>
      </c>
    </row>
    <row r="103" spans="1:8" x14ac:dyDescent="0.25">
      <c r="A103" s="13" t="s">
        <v>826</v>
      </c>
      <c r="B103" s="13" t="s">
        <v>832</v>
      </c>
      <c r="C103" s="13" t="s">
        <v>38</v>
      </c>
      <c r="D103" s="14" t="s">
        <v>833</v>
      </c>
      <c r="E103" s="14" t="s">
        <v>835</v>
      </c>
      <c r="F103" s="14" t="s">
        <v>304</v>
      </c>
      <c r="G103" s="14" t="s">
        <v>103</v>
      </c>
      <c r="H103" s="46" t="s">
        <v>834</v>
      </c>
    </row>
    <row r="104" spans="1:8" x14ac:dyDescent="0.25">
      <c r="A104" s="13" t="s">
        <v>831</v>
      </c>
      <c r="B104" s="13" t="s">
        <v>837</v>
      </c>
      <c r="C104" s="13" t="s">
        <v>38</v>
      </c>
      <c r="D104" s="14" t="s">
        <v>838</v>
      </c>
      <c r="E104" s="14" t="s">
        <v>840</v>
      </c>
      <c r="F104" s="14" t="s">
        <v>332</v>
      </c>
      <c r="G104" s="14" t="s">
        <v>140</v>
      </c>
      <c r="H104" s="46" t="s">
        <v>839</v>
      </c>
    </row>
    <row r="105" spans="1:8" x14ac:dyDescent="0.25">
      <c r="A105" s="13" t="s">
        <v>836</v>
      </c>
      <c r="B105" s="13" t="s">
        <v>842</v>
      </c>
      <c r="C105" s="13" t="s">
        <v>18</v>
      </c>
      <c r="D105" s="14" t="s">
        <v>843</v>
      </c>
      <c r="E105" s="14" t="s">
        <v>845</v>
      </c>
      <c r="F105" s="14" t="s">
        <v>317</v>
      </c>
      <c r="G105" s="14" t="s">
        <v>140</v>
      </c>
      <c r="H105" s="46" t="s">
        <v>844</v>
      </c>
    </row>
    <row r="106" spans="1:8" x14ac:dyDescent="0.25">
      <c r="A106" s="13" t="s">
        <v>841</v>
      </c>
      <c r="B106" s="13" t="s">
        <v>847</v>
      </c>
      <c r="C106" s="13" t="s">
        <v>352</v>
      </c>
      <c r="D106" s="14" t="s">
        <v>848</v>
      </c>
      <c r="E106" s="14" t="s">
        <v>850</v>
      </c>
      <c r="F106" s="14" t="s">
        <v>350</v>
      </c>
      <c r="G106" s="14" t="s">
        <v>140</v>
      </c>
      <c r="H106" s="46" t="s">
        <v>849</v>
      </c>
    </row>
    <row r="107" spans="1:8" x14ac:dyDescent="0.25">
      <c r="A107" s="13" t="s">
        <v>846</v>
      </c>
      <c r="B107" s="13" t="s">
        <v>852</v>
      </c>
      <c r="C107" s="13" t="s">
        <v>490</v>
      </c>
      <c r="D107" s="14" t="s">
        <v>853</v>
      </c>
      <c r="E107" s="14" t="s">
        <v>855</v>
      </c>
      <c r="F107" s="14" t="s">
        <v>139</v>
      </c>
      <c r="G107" s="14" t="s">
        <v>140</v>
      </c>
      <c r="H107" s="46" t="s">
        <v>854</v>
      </c>
    </row>
    <row r="108" spans="1:8" x14ac:dyDescent="0.25">
      <c r="A108" s="13" t="s">
        <v>851</v>
      </c>
      <c r="B108" s="13" t="s">
        <v>857</v>
      </c>
      <c r="C108" s="13" t="s">
        <v>490</v>
      </c>
      <c r="D108" s="14" t="s">
        <v>858</v>
      </c>
      <c r="E108" s="14" t="s">
        <v>860</v>
      </c>
      <c r="F108" s="14" t="s">
        <v>183</v>
      </c>
      <c r="G108" s="14" t="s">
        <v>140</v>
      </c>
      <c r="H108" s="46" t="s">
        <v>859</v>
      </c>
    </row>
    <row r="109" spans="1:8" x14ac:dyDescent="0.25">
      <c r="A109" s="13" t="s">
        <v>856</v>
      </c>
      <c r="B109" s="13" t="s">
        <v>862</v>
      </c>
      <c r="C109" s="13" t="s">
        <v>27</v>
      </c>
      <c r="D109" s="14" t="s">
        <v>863</v>
      </c>
      <c r="E109" s="14" t="s">
        <v>865</v>
      </c>
      <c r="F109" s="14" t="s">
        <v>304</v>
      </c>
      <c r="G109" s="14" t="s">
        <v>140</v>
      </c>
      <c r="H109" s="46" t="s">
        <v>864</v>
      </c>
    </row>
    <row r="110" spans="1:8" x14ac:dyDescent="0.25">
      <c r="A110" s="13" t="s">
        <v>861</v>
      </c>
      <c r="B110" s="13" t="s">
        <v>867</v>
      </c>
      <c r="C110" s="13" t="s">
        <v>38</v>
      </c>
      <c r="D110" s="14" t="s">
        <v>868</v>
      </c>
      <c r="E110" s="14" t="s">
        <v>869</v>
      </c>
      <c r="F110" s="14" t="s">
        <v>242</v>
      </c>
      <c r="G110" s="14" t="s">
        <v>140</v>
      </c>
      <c r="H110" s="46" t="s">
        <v>864</v>
      </c>
    </row>
    <row r="111" spans="1:8" x14ac:dyDescent="0.25">
      <c r="A111" s="13" t="s">
        <v>866</v>
      </c>
      <c r="B111" s="13" t="s">
        <v>871</v>
      </c>
      <c r="C111" s="13" t="s">
        <v>27</v>
      </c>
      <c r="D111" s="14" t="s">
        <v>872</v>
      </c>
      <c r="E111" s="14" t="s">
        <v>874</v>
      </c>
      <c r="F111" s="14" t="s">
        <v>225</v>
      </c>
      <c r="G111" s="14" t="s">
        <v>140</v>
      </c>
      <c r="H111" s="46" t="s">
        <v>873</v>
      </c>
    </row>
    <row r="112" spans="1:8" x14ac:dyDescent="0.25">
      <c r="A112" s="13" t="s">
        <v>870</v>
      </c>
      <c r="B112" s="13" t="s">
        <v>876</v>
      </c>
      <c r="C112" s="13" t="s">
        <v>27</v>
      </c>
      <c r="D112" s="14" t="s">
        <v>877</v>
      </c>
      <c r="E112" s="14" t="s">
        <v>879</v>
      </c>
      <c r="F112" s="14" t="s">
        <v>332</v>
      </c>
      <c r="G112" s="14" t="s">
        <v>103</v>
      </c>
      <c r="H112" s="46" t="s">
        <v>878</v>
      </c>
    </row>
    <row r="113" spans="1:8" x14ac:dyDescent="0.25">
      <c r="A113" s="13" t="s">
        <v>875</v>
      </c>
      <c r="B113" s="13" t="s">
        <v>881</v>
      </c>
      <c r="C113" s="13" t="s">
        <v>27</v>
      </c>
      <c r="D113" s="14" t="s">
        <v>882</v>
      </c>
      <c r="E113" s="14" t="s">
        <v>883</v>
      </c>
      <c r="F113" s="14" t="s">
        <v>332</v>
      </c>
      <c r="G113" s="14" t="s">
        <v>140</v>
      </c>
      <c r="H113" s="46" t="s">
        <v>878</v>
      </c>
    </row>
    <row r="114" spans="1:8" x14ac:dyDescent="0.25">
      <c r="A114" s="13" t="s">
        <v>880</v>
      </c>
      <c r="B114" s="13" t="s">
        <v>885</v>
      </c>
      <c r="C114" s="13" t="s">
        <v>27</v>
      </c>
      <c r="D114" s="14" t="s">
        <v>886</v>
      </c>
      <c r="E114" s="14" t="s">
        <v>888</v>
      </c>
      <c r="F114" s="14" t="s">
        <v>320</v>
      </c>
      <c r="G114" s="14" t="s">
        <v>103</v>
      </c>
      <c r="H114" s="46" t="s">
        <v>887</v>
      </c>
    </row>
    <row r="115" spans="1:8" x14ac:dyDescent="0.25">
      <c r="A115" s="13" t="s">
        <v>884</v>
      </c>
      <c r="B115" s="13" t="s">
        <v>890</v>
      </c>
      <c r="C115" s="13" t="s">
        <v>71</v>
      </c>
      <c r="D115" s="14" t="s">
        <v>891</v>
      </c>
      <c r="E115" s="14" t="s">
        <v>893</v>
      </c>
      <c r="F115" s="14" t="s">
        <v>394</v>
      </c>
      <c r="G115" s="14" t="s">
        <v>140</v>
      </c>
      <c r="H115" s="46" t="s">
        <v>892</v>
      </c>
    </row>
    <row r="116" spans="1:8" x14ac:dyDescent="0.25">
      <c r="A116" s="13" t="s">
        <v>889</v>
      </c>
      <c r="B116" s="13" t="s">
        <v>895</v>
      </c>
      <c r="C116" s="13" t="s">
        <v>71</v>
      </c>
      <c r="D116" s="14" t="s">
        <v>896</v>
      </c>
      <c r="E116" s="14" t="s">
        <v>897</v>
      </c>
      <c r="F116" s="14" t="s">
        <v>250</v>
      </c>
      <c r="G116" s="14" t="s">
        <v>103</v>
      </c>
      <c r="H116" s="46" t="s">
        <v>892</v>
      </c>
    </row>
    <row r="117" spans="1:8" x14ac:dyDescent="0.25">
      <c r="A117" s="13" t="s">
        <v>894</v>
      </c>
      <c r="B117" s="13" t="s">
        <v>899</v>
      </c>
      <c r="C117" s="13" t="s">
        <v>38</v>
      </c>
      <c r="D117" s="14" t="s">
        <v>900</v>
      </c>
      <c r="E117" s="14" t="s">
        <v>902</v>
      </c>
      <c r="F117" s="14" t="s">
        <v>255</v>
      </c>
      <c r="G117" s="14" t="s">
        <v>140</v>
      </c>
      <c r="H117" s="46" t="s">
        <v>901</v>
      </c>
    </row>
    <row r="118" spans="1:8" x14ac:dyDescent="0.25">
      <c r="A118" s="13" t="s">
        <v>898</v>
      </c>
      <c r="B118" s="13" t="s">
        <v>904</v>
      </c>
      <c r="C118" s="13" t="s">
        <v>81</v>
      </c>
      <c r="D118" s="14" t="s">
        <v>905</v>
      </c>
      <c r="E118" s="14" t="s">
        <v>907</v>
      </c>
      <c r="F118" s="14" t="s">
        <v>300</v>
      </c>
      <c r="G118" s="14" t="s">
        <v>140</v>
      </c>
      <c r="H118" s="46" t="s">
        <v>906</v>
      </c>
    </row>
    <row r="119" spans="1:8" x14ac:dyDescent="0.25">
      <c r="A119" s="13" t="s">
        <v>903</v>
      </c>
      <c r="B119" s="13" t="s">
        <v>909</v>
      </c>
      <c r="C119" s="13" t="s">
        <v>81</v>
      </c>
      <c r="D119" s="14" t="s">
        <v>910</v>
      </c>
      <c r="E119" s="14" t="s">
        <v>911</v>
      </c>
      <c r="F119" s="14" t="s">
        <v>332</v>
      </c>
      <c r="G119" s="14" t="s">
        <v>140</v>
      </c>
      <c r="H119" s="46" t="s">
        <v>906</v>
      </c>
    </row>
    <row r="120" spans="1:8" x14ac:dyDescent="0.25">
      <c r="A120" s="13" t="s">
        <v>908</v>
      </c>
      <c r="B120" s="13" t="s">
        <v>913</v>
      </c>
      <c r="C120" s="13" t="s">
        <v>52</v>
      </c>
      <c r="D120" s="14" t="s">
        <v>914</v>
      </c>
      <c r="E120" s="14" t="s">
        <v>916</v>
      </c>
      <c r="F120" s="14" t="s">
        <v>173</v>
      </c>
      <c r="G120" s="14" t="s">
        <v>140</v>
      </c>
      <c r="H120" s="46" t="s">
        <v>915</v>
      </c>
    </row>
    <row r="121" spans="1:8" x14ac:dyDescent="0.25">
      <c r="A121" s="13" t="s">
        <v>912</v>
      </c>
      <c r="B121" s="13" t="s">
        <v>918</v>
      </c>
      <c r="C121" s="13" t="s">
        <v>485</v>
      </c>
      <c r="D121" s="14" t="s">
        <v>919</v>
      </c>
      <c r="E121" s="14" t="s">
        <v>921</v>
      </c>
      <c r="F121" s="14" t="s">
        <v>304</v>
      </c>
      <c r="G121" s="14" t="s">
        <v>140</v>
      </c>
      <c r="H121" s="46" t="s">
        <v>920</v>
      </c>
    </row>
    <row r="122" spans="1:8" x14ac:dyDescent="0.25">
      <c r="A122" s="13" t="s">
        <v>917</v>
      </c>
      <c r="B122" s="13" t="s">
        <v>923</v>
      </c>
      <c r="C122" s="13" t="s">
        <v>490</v>
      </c>
      <c r="D122" s="14" t="s">
        <v>924</v>
      </c>
      <c r="E122" s="14" t="s">
        <v>926</v>
      </c>
      <c r="F122" s="14" t="s">
        <v>293</v>
      </c>
      <c r="G122" s="14" t="s">
        <v>140</v>
      </c>
      <c r="H122" s="46" t="s">
        <v>925</v>
      </c>
    </row>
    <row r="123" spans="1:8" x14ac:dyDescent="0.25">
      <c r="A123" s="13" t="s">
        <v>922</v>
      </c>
      <c r="B123" s="13" t="s">
        <v>928</v>
      </c>
      <c r="C123" s="13" t="s">
        <v>929</v>
      </c>
      <c r="D123" s="14" t="s">
        <v>930</v>
      </c>
      <c r="E123" s="14" t="s">
        <v>932</v>
      </c>
      <c r="F123" s="14" t="s">
        <v>298</v>
      </c>
      <c r="G123" s="14" t="s">
        <v>140</v>
      </c>
      <c r="H123" s="46" t="s">
        <v>931</v>
      </c>
    </row>
    <row r="124" spans="1:8" x14ac:dyDescent="0.25">
      <c r="A124" s="13" t="s">
        <v>927</v>
      </c>
      <c r="B124" s="13" t="s">
        <v>934</v>
      </c>
      <c r="C124" s="13" t="s">
        <v>126</v>
      </c>
      <c r="D124" s="14" t="s">
        <v>935</v>
      </c>
      <c r="E124" s="14" t="s">
        <v>937</v>
      </c>
      <c r="F124" s="14" t="s">
        <v>239</v>
      </c>
      <c r="G124" s="14" t="s">
        <v>140</v>
      </c>
      <c r="H124" s="46" t="s">
        <v>936</v>
      </c>
    </row>
    <row r="125" spans="1:8" x14ac:dyDescent="0.25">
      <c r="A125" s="13" t="s">
        <v>933</v>
      </c>
      <c r="B125" s="13" t="s">
        <v>939</v>
      </c>
      <c r="C125" s="13" t="s">
        <v>940</v>
      </c>
      <c r="D125" s="14" t="s">
        <v>941</v>
      </c>
      <c r="E125" s="14" t="s">
        <v>943</v>
      </c>
      <c r="F125" s="14" t="s">
        <v>370</v>
      </c>
      <c r="G125" s="14" t="s">
        <v>103</v>
      </c>
      <c r="H125" s="46" t="s">
        <v>942</v>
      </c>
    </row>
    <row r="126" spans="1:8" x14ac:dyDescent="0.25">
      <c r="A126" s="13" t="s">
        <v>938</v>
      </c>
      <c r="B126" s="13" t="s">
        <v>945</v>
      </c>
      <c r="C126" s="13" t="s">
        <v>18</v>
      </c>
      <c r="D126" s="14" t="s">
        <v>946</v>
      </c>
      <c r="E126" s="14" t="s">
        <v>948</v>
      </c>
      <c r="F126" s="14" t="s">
        <v>139</v>
      </c>
      <c r="G126" s="14" t="s">
        <v>140</v>
      </c>
      <c r="H126" s="46" t="s">
        <v>947</v>
      </c>
    </row>
    <row r="127" spans="1:8" x14ac:dyDescent="0.25">
      <c r="A127" s="13" t="s">
        <v>944</v>
      </c>
      <c r="B127" s="13" t="s">
        <v>950</v>
      </c>
      <c r="C127" s="13" t="s">
        <v>27</v>
      </c>
      <c r="D127" s="14" t="s">
        <v>951</v>
      </c>
      <c r="E127" s="14" t="s">
        <v>953</v>
      </c>
      <c r="F127" s="14" t="s">
        <v>332</v>
      </c>
      <c r="G127" s="14" t="s">
        <v>140</v>
      </c>
      <c r="H127" s="46" t="s">
        <v>952</v>
      </c>
    </row>
    <row r="128" spans="1:8" x14ac:dyDescent="0.25">
      <c r="A128" s="13" t="s">
        <v>949</v>
      </c>
      <c r="B128" s="13" t="s">
        <v>955</v>
      </c>
      <c r="C128" s="13" t="s">
        <v>18</v>
      </c>
      <c r="D128" s="14" t="s">
        <v>956</v>
      </c>
      <c r="E128" s="14" t="s">
        <v>958</v>
      </c>
      <c r="F128" s="14" t="s">
        <v>183</v>
      </c>
      <c r="G128" s="14" t="s">
        <v>140</v>
      </c>
      <c r="H128" s="46" t="s">
        <v>957</v>
      </c>
    </row>
    <row r="129" spans="1:8" x14ac:dyDescent="0.25">
      <c r="A129" s="13" t="s">
        <v>954</v>
      </c>
      <c r="B129" s="13" t="s">
        <v>960</v>
      </c>
      <c r="C129" s="13" t="s">
        <v>18</v>
      </c>
      <c r="D129" s="14" t="s">
        <v>961</v>
      </c>
      <c r="E129" s="14" t="s">
        <v>963</v>
      </c>
      <c r="F129" s="14" t="s">
        <v>183</v>
      </c>
      <c r="G129" s="14" t="s">
        <v>103</v>
      </c>
      <c r="H129" s="46" t="s">
        <v>962</v>
      </c>
    </row>
    <row r="130" spans="1:8" x14ac:dyDescent="0.25">
      <c r="A130" s="13" t="s">
        <v>959</v>
      </c>
      <c r="B130" s="13" t="s">
        <v>965</v>
      </c>
      <c r="C130" s="13" t="s">
        <v>126</v>
      </c>
      <c r="D130" s="14" t="s">
        <v>966</v>
      </c>
      <c r="E130" s="14" t="s">
        <v>968</v>
      </c>
      <c r="F130" s="14" t="s">
        <v>356</v>
      </c>
      <c r="G130" s="14" t="s">
        <v>140</v>
      </c>
      <c r="H130" s="46" t="s">
        <v>967</v>
      </c>
    </row>
    <row r="131" spans="1:8" x14ac:dyDescent="0.25">
      <c r="A131" s="13" t="s">
        <v>964</v>
      </c>
      <c r="B131" s="13" t="s">
        <v>970</v>
      </c>
      <c r="C131" s="13" t="s">
        <v>485</v>
      </c>
      <c r="D131" s="14" t="s">
        <v>971</v>
      </c>
      <c r="E131" s="14" t="s">
        <v>973</v>
      </c>
      <c r="F131" s="14" t="s">
        <v>239</v>
      </c>
      <c r="G131" s="14" t="s">
        <v>140</v>
      </c>
      <c r="H131" s="46" t="s">
        <v>972</v>
      </c>
    </row>
    <row r="132" spans="1:8" x14ac:dyDescent="0.25">
      <c r="A132" s="13" t="s">
        <v>969</v>
      </c>
      <c r="B132" s="13" t="s">
        <v>975</v>
      </c>
      <c r="C132" s="13" t="s">
        <v>38</v>
      </c>
      <c r="D132" s="14" t="s">
        <v>976</v>
      </c>
      <c r="E132" s="14" t="s">
        <v>978</v>
      </c>
      <c r="F132" s="14" t="s">
        <v>307</v>
      </c>
      <c r="G132" s="14" t="s">
        <v>140</v>
      </c>
      <c r="H132" s="46" t="s">
        <v>977</v>
      </c>
    </row>
    <row r="133" spans="1:8" x14ac:dyDescent="0.25">
      <c r="A133" s="13" t="s">
        <v>974</v>
      </c>
      <c r="B133" s="13" t="s">
        <v>979</v>
      </c>
      <c r="C133" s="13" t="s">
        <v>980</v>
      </c>
      <c r="D133" s="14" t="s">
        <v>981</v>
      </c>
      <c r="E133" s="14" t="s">
        <v>983</v>
      </c>
      <c r="F133" s="14" t="s">
        <v>426</v>
      </c>
      <c r="G133" s="14" t="s">
        <v>103</v>
      </c>
      <c r="H133" s="46" t="s">
        <v>982</v>
      </c>
    </row>
  </sheetData>
  <mergeCells count="5">
    <mergeCell ref="A1:H1"/>
    <mergeCell ref="A2:H2"/>
    <mergeCell ref="A3:H3"/>
    <mergeCell ref="A4:H4"/>
    <mergeCell ref="A5:H5"/>
  </mergeCells>
  <phoneticPr fontId="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5"/>
  <sheetViews>
    <sheetView workbookViewId="0">
      <selection activeCell="B19" sqref="B19"/>
    </sheetView>
  </sheetViews>
  <sheetFormatPr defaultRowHeight="12.5" x14ac:dyDescent="0.25"/>
  <cols>
    <col min="1" max="1" width="5" customWidth="1"/>
    <col min="2" max="2" width="30.81640625" customWidth="1"/>
    <col min="3" max="3" width="30.453125" customWidth="1"/>
    <col min="5" max="5" width="3.7265625" customWidth="1"/>
    <col min="6" max="6" width="5.54296875" customWidth="1"/>
    <col min="7" max="8" width="29.7265625" customWidth="1"/>
    <col min="9" max="9" width="9.81640625" customWidth="1"/>
  </cols>
  <sheetData>
    <row r="1" spans="1:9" ht="21" x14ac:dyDescent="0.55000000000000004">
      <c r="A1" s="33" t="s">
        <v>16</v>
      </c>
      <c r="B1" s="34"/>
      <c r="C1" s="34"/>
      <c r="D1" s="34"/>
      <c r="E1" s="34"/>
      <c r="F1" s="34"/>
      <c r="G1" s="34"/>
      <c r="H1" s="34"/>
      <c r="I1" s="35"/>
    </row>
    <row r="2" spans="1:9" ht="21" x14ac:dyDescent="0.55000000000000004">
      <c r="A2" s="36" t="s">
        <v>15</v>
      </c>
      <c r="B2" s="37"/>
      <c r="C2" s="37"/>
      <c r="D2" s="37"/>
      <c r="E2" s="37"/>
      <c r="F2" s="37"/>
      <c r="G2" s="37"/>
      <c r="H2" s="37"/>
      <c r="I2" s="38"/>
    </row>
    <row r="3" spans="1:9" ht="18" thickBot="1" x14ac:dyDescent="0.5">
      <c r="A3" s="30">
        <v>44835</v>
      </c>
      <c r="B3" s="31"/>
      <c r="C3" s="31"/>
      <c r="D3" s="31"/>
      <c r="E3" s="31"/>
      <c r="F3" s="31"/>
      <c r="G3" s="31"/>
      <c r="H3" s="31"/>
      <c r="I3" s="32"/>
    </row>
    <row r="4" spans="1:9" ht="17" thickBot="1" x14ac:dyDescent="0.5">
      <c r="A4" s="39" t="s">
        <v>1</v>
      </c>
      <c r="B4" s="40"/>
      <c r="C4" s="40"/>
      <c r="D4" s="41"/>
      <c r="E4" s="1"/>
      <c r="F4" s="42" t="s">
        <v>2</v>
      </c>
      <c r="G4" s="43"/>
      <c r="H4" s="43"/>
      <c r="I4" s="44"/>
    </row>
    <row r="5" spans="1:9" ht="16.5" x14ac:dyDescent="0.45">
      <c r="A5" s="2"/>
      <c r="B5" s="2" t="s">
        <v>3</v>
      </c>
      <c r="C5" s="2" t="s">
        <v>0</v>
      </c>
      <c r="D5" s="2" t="s">
        <v>4</v>
      </c>
      <c r="E5" s="1"/>
      <c r="F5" s="3"/>
      <c r="G5" s="3" t="s">
        <v>3</v>
      </c>
      <c r="H5" s="3" t="s">
        <v>0</v>
      </c>
      <c r="I5" s="3" t="s">
        <v>4</v>
      </c>
    </row>
    <row r="6" spans="1:9" ht="16.5" x14ac:dyDescent="0.45">
      <c r="A6" s="27" t="s">
        <v>5</v>
      </c>
      <c r="B6" s="27"/>
      <c r="C6" s="27"/>
      <c r="D6" s="27"/>
      <c r="E6" s="27"/>
      <c r="F6" s="27"/>
      <c r="G6" s="27"/>
      <c r="H6" s="27"/>
      <c r="I6" s="27"/>
    </row>
    <row r="7" spans="1:9" ht="16.5" x14ac:dyDescent="0.45">
      <c r="A7" s="4">
        <v>1</v>
      </c>
      <c r="B7" s="4" t="s">
        <v>24</v>
      </c>
      <c r="C7" s="4" t="s">
        <v>18</v>
      </c>
      <c r="D7" s="5" t="s">
        <v>25</v>
      </c>
      <c r="E7" s="1"/>
      <c r="F7" s="4">
        <v>1</v>
      </c>
      <c r="G7" s="4" t="s">
        <v>44</v>
      </c>
      <c r="H7" s="4" t="s">
        <v>18</v>
      </c>
      <c r="I7" s="5" t="s">
        <v>45</v>
      </c>
    </row>
    <row r="8" spans="1:9" ht="16.5" x14ac:dyDescent="0.45">
      <c r="A8" s="4">
        <v>2</v>
      </c>
      <c r="B8" s="4" t="s">
        <v>29</v>
      </c>
      <c r="C8" s="6" t="s">
        <v>18</v>
      </c>
      <c r="D8" s="5" t="s">
        <v>30</v>
      </c>
      <c r="E8" s="1"/>
      <c r="F8" s="4">
        <v>2</v>
      </c>
      <c r="G8" s="4" t="s">
        <v>984</v>
      </c>
      <c r="H8" s="4" t="s">
        <v>81</v>
      </c>
      <c r="I8" s="5" t="s">
        <v>482</v>
      </c>
    </row>
    <row r="9" spans="1:9" ht="16.5" x14ac:dyDescent="0.45">
      <c r="A9" s="4">
        <v>3</v>
      </c>
      <c r="B9" s="4" t="s">
        <v>463</v>
      </c>
      <c r="C9" s="6" t="s">
        <v>52</v>
      </c>
      <c r="D9" s="5" t="s">
        <v>465</v>
      </c>
      <c r="E9" s="1"/>
      <c r="F9" s="4">
        <v>3</v>
      </c>
      <c r="G9" s="4" t="s">
        <v>78</v>
      </c>
      <c r="H9" s="4" t="s">
        <v>18</v>
      </c>
      <c r="I9" s="5" t="s">
        <v>79</v>
      </c>
    </row>
    <row r="10" spans="1:9" ht="16.5" x14ac:dyDescent="0.25">
      <c r="A10" s="28" t="s">
        <v>13</v>
      </c>
      <c r="B10" s="25"/>
      <c r="C10" s="25"/>
      <c r="D10" s="25"/>
      <c r="E10" s="25"/>
      <c r="F10" s="25"/>
      <c r="G10" s="25"/>
      <c r="H10" s="25"/>
      <c r="I10" s="29"/>
    </row>
    <row r="11" spans="1:9" ht="16.5" x14ac:dyDescent="0.45">
      <c r="A11" s="4">
        <v>1</v>
      </c>
      <c r="B11" s="4" t="s">
        <v>738</v>
      </c>
      <c r="C11" s="6" t="s">
        <v>18</v>
      </c>
      <c r="D11" s="8" t="s">
        <v>736</v>
      </c>
      <c r="E11" s="10"/>
      <c r="F11" s="9">
        <v>1</v>
      </c>
      <c r="G11" s="4" t="s">
        <v>506</v>
      </c>
      <c r="H11" s="4" t="s">
        <v>52</v>
      </c>
      <c r="I11" s="5" t="s">
        <v>508</v>
      </c>
    </row>
    <row r="12" spans="1:9" ht="16.5" x14ac:dyDescent="0.45">
      <c r="A12" s="27" t="s">
        <v>6</v>
      </c>
      <c r="B12" s="27"/>
      <c r="C12" s="27"/>
      <c r="D12" s="27"/>
      <c r="E12" s="27"/>
      <c r="F12" s="27"/>
      <c r="G12" s="27"/>
      <c r="H12" s="27"/>
      <c r="I12" s="27"/>
    </row>
    <row r="13" spans="1:9" ht="16.5" x14ac:dyDescent="0.45">
      <c r="A13" s="4">
        <v>1</v>
      </c>
      <c r="B13" s="4" t="s">
        <v>51</v>
      </c>
      <c r="C13" s="6" t="s">
        <v>52</v>
      </c>
      <c r="D13" s="5" t="s">
        <v>53</v>
      </c>
      <c r="E13" s="1"/>
      <c r="F13" s="4">
        <v>1</v>
      </c>
      <c r="G13" s="4" t="s">
        <v>44</v>
      </c>
      <c r="H13" s="4" t="s">
        <v>18</v>
      </c>
      <c r="I13" s="5" t="s">
        <v>45</v>
      </c>
    </row>
    <row r="14" spans="1:9" ht="16.5" x14ac:dyDescent="0.45">
      <c r="A14" s="27" t="s">
        <v>7</v>
      </c>
      <c r="B14" s="27"/>
      <c r="C14" s="27"/>
      <c r="D14" s="27"/>
      <c r="E14" s="27"/>
      <c r="F14" s="27"/>
      <c r="G14" s="27"/>
      <c r="H14" s="27"/>
      <c r="I14" s="27"/>
    </row>
    <row r="15" spans="1:9" ht="16.5" x14ac:dyDescent="0.45">
      <c r="A15" s="4">
        <v>1</v>
      </c>
      <c r="B15" s="4" t="s">
        <v>68</v>
      </c>
      <c r="C15" s="6" t="s">
        <v>52</v>
      </c>
      <c r="D15" s="5" t="s">
        <v>69</v>
      </c>
      <c r="E15" s="1"/>
      <c r="F15" s="4">
        <v>1</v>
      </c>
      <c r="G15" s="4" t="s">
        <v>80</v>
      </c>
      <c r="H15" s="4" t="s">
        <v>81</v>
      </c>
      <c r="I15" s="5" t="s">
        <v>82</v>
      </c>
    </row>
    <row r="16" spans="1:9" ht="16.5" x14ac:dyDescent="0.45">
      <c r="A16" s="26" t="s">
        <v>8</v>
      </c>
      <c r="B16" s="27"/>
      <c r="C16" s="27"/>
      <c r="D16" s="27"/>
      <c r="E16" s="27"/>
      <c r="F16" s="27"/>
      <c r="G16" s="27"/>
      <c r="H16" s="27"/>
      <c r="I16" s="27"/>
    </row>
    <row r="17" spans="1:9" ht="16.5" x14ac:dyDescent="0.45">
      <c r="A17" s="4">
        <v>1</v>
      </c>
      <c r="B17" s="4" t="s">
        <v>70</v>
      </c>
      <c r="C17" s="4" t="s">
        <v>71</v>
      </c>
      <c r="D17" s="5" t="s">
        <v>72</v>
      </c>
      <c r="E17" s="1"/>
      <c r="F17" s="4">
        <v>1</v>
      </c>
      <c r="G17" s="4" t="s">
        <v>78</v>
      </c>
      <c r="H17" s="4" t="s">
        <v>18</v>
      </c>
      <c r="I17" s="5" t="s">
        <v>79</v>
      </c>
    </row>
    <row r="18" spans="1:9" ht="16.5" x14ac:dyDescent="0.45">
      <c r="A18" s="11"/>
      <c r="B18" s="11"/>
      <c r="C18" s="11"/>
      <c r="D18" s="11"/>
      <c r="E18" s="12" t="s">
        <v>11</v>
      </c>
      <c r="F18" s="11"/>
      <c r="G18" s="11"/>
      <c r="H18" s="11"/>
      <c r="I18" s="11"/>
    </row>
    <row r="19" spans="1:9" ht="16.5" x14ac:dyDescent="0.45">
      <c r="A19" s="4">
        <v>1</v>
      </c>
      <c r="B19" s="4" t="s">
        <v>76</v>
      </c>
      <c r="C19" s="4"/>
      <c r="D19" s="5"/>
      <c r="E19" s="1"/>
      <c r="F19" s="4">
        <v>1</v>
      </c>
      <c r="G19" s="4" t="s">
        <v>76</v>
      </c>
      <c r="H19" s="4"/>
      <c r="I19" s="5"/>
    </row>
    <row r="20" spans="1:9" ht="16.5" x14ac:dyDescent="0.45">
      <c r="A20" s="11"/>
      <c r="B20" s="11"/>
      <c r="C20" s="11"/>
      <c r="D20" s="11"/>
      <c r="E20" s="12" t="s">
        <v>14</v>
      </c>
      <c r="F20" s="11"/>
      <c r="G20" s="11"/>
      <c r="H20" s="11"/>
      <c r="I20" s="11"/>
    </row>
    <row r="21" spans="1:9" ht="16.5" x14ac:dyDescent="0.45">
      <c r="A21" s="4">
        <v>1</v>
      </c>
      <c r="B21" s="4" t="s">
        <v>76</v>
      </c>
      <c r="C21" s="4"/>
      <c r="D21" s="5"/>
      <c r="E21" s="1"/>
      <c r="F21" s="4">
        <v>1</v>
      </c>
      <c r="G21" s="4" t="s">
        <v>76</v>
      </c>
      <c r="H21" s="4"/>
      <c r="I21" s="5"/>
    </row>
    <row r="22" spans="1:9" ht="16.5" x14ac:dyDescent="0.25">
      <c r="A22" s="24" t="s">
        <v>12</v>
      </c>
      <c r="B22" s="25"/>
      <c r="C22" s="25"/>
      <c r="D22" s="25"/>
      <c r="E22" s="25"/>
      <c r="F22" s="25"/>
      <c r="G22" s="25"/>
      <c r="H22" s="25"/>
      <c r="I22" s="25"/>
    </row>
    <row r="23" spans="1:9" ht="16.5" x14ac:dyDescent="0.45">
      <c r="A23" s="4">
        <v>1</v>
      </c>
      <c r="B23" s="4" t="s">
        <v>64</v>
      </c>
      <c r="C23" s="4" t="s">
        <v>18</v>
      </c>
      <c r="D23" s="5" t="s">
        <v>65</v>
      </c>
      <c r="E23" s="1"/>
      <c r="F23" s="4">
        <v>1</v>
      </c>
      <c r="G23" s="4" t="s">
        <v>76</v>
      </c>
      <c r="H23" s="4"/>
      <c r="I23" s="5"/>
    </row>
    <row r="24" spans="1:9" ht="16.5" x14ac:dyDescent="0.25">
      <c r="A24" s="24" t="s">
        <v>9</v>
      </c>
      <c r="B24" s="25"/>
      <c r="C24" s="25"/>
      <c r="D24" s="25"/>
      <c r="E24" s="25"/>
      <c r="F24" s="25"/>
      <c r="G24" s="25"/>
      <c r="H24" s="25"/>
      <c r="I24" s="25"/>
    </row>
    <row r="25" spans="1:9" ht="16.5" x14ac:dyDescent="0.45">
      <c r="A25" s="4">
        <v>1</v>
      </c>
      <c r="B25" s="4" t="s">
        <v>77</v>
      </c>
      <c r="C25" s="4" t="s">
        <v>38</v>
      </c>
      <c r="D25" s="5" t="s">
        <v>75</v>
      </c>
      <c r="E25" s="1"/>
      <c r="F25" s="4">
        <v>1</v>
      </c>
      <c r="G25" s="4" t="s">
        <v>83</v>
      </c>
      <c r="H25" s="4" t="s">
        <v>38</v>
      </c>
      <c r="I25" s="5" t="s">
        <v>84</v>
      </c>
    </row>
  </sheetData>
  <mergeCells count="12">
    <mergeCell ref="A6:I6"/>
    <mergeCell ref="A10:I10"/>
    <mergeCell ref="A1:I1"/>
    <mergeCell ref="A2:I2"/>
    <mergeCell ref="A3:I3"/>
    <mergeCell ref="A4:D4"/>
    <mergeCell ref="F4:I4"/>
    <mergeCell ref="A22:I22"/>
    <mergeCell ref="A24:I24"/>
    <mergeCell ref="A12:I12"/>
    <mergeCell ref="A14:I14"/>
    <mergeCell ref="A16:I16"/>
  </mergeCells>
  <pageMargins left="0.7" right="0.7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10km</vt:lpstr>
      <vt:lpstr>10km Category Winners</vt:lpstr>
      <vt:lpstr>15km</vt:lpstr>
      <vt:lpstr>15km Category Winners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Johan Havenga</cp:lastModifiedBy>
  <cp:lastPrinted>2022-10-01T07:15:04Z</cp:lastPrinted>
  <dcterms:created xsi:type="dcterms:W3CDTF">2017-02-06T07:00:52Z</dcterms:created>
  <dcterms:modified xsi:type="dcterms:W3CDTF">2022-10-05T11:42:08Z</dcterms:modified>
</cp:coreProperties>
</file>