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anh\Downloads\"/>
    </mc:Choice>
  </mc:AlternateContent>
  <xr:revisionPtr revIDLastSave="0" documentId="8_{4DC0CB70-2CD1-4F34-8398-2F681048C84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0km" sheetId="3" r:id="rId1"/>
    <sheet name="Category Winners 10km" sheetId="7" r:id="rId2"/>
    <sheet name="21.1km" sheetId="8" r:id="rId3"/>
    <sheet name="Category Winners 21.1km" sheetId="9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6" i="3" l="1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65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7" i="3"/>
</calcChain>
</file>

<file path=xl/sharedStrings.xml><?xml version="1.0" encoding="utf-8"?>
<sst xmlns="http://schemas.openxmlformats.org/spreadsheetml/2006/main" count="2789" uniqueCount="1525">
  <si>
    <t>CATEGORY PRIZE WINNERS</t>
  </si>
  <si>
    <t>MALE</t>
  </si>
  <si>
    <t>FEMALE</t>
  </si>
  <si>
    <t>Athlete</t>
  </si>
  <si>
    <t>Club</t>
  </si>
  <si>
    <t>Time</t>
  </si>
  <si>
    <t>OPEN</t>
  </si>
  <si>
    <t>MASTER 50-59</t>
  </si>
  <si>
    <t>VETERANS 40-49</t>
  </si>
  <si>
    <t>GRANDMASTER 60-69</t>
  </si>
  <si>
    <t>JUNIOR</t>
  </si>
  <si>
    <t>WALKERS</t>
  </si>
  <si>
    <t>WATERFRONT HALF MARATHON 21.1KM</t>
  </si>
  <si>
    <t>WATERFRONT HALF MARATHON 10KM</t>
  </si>
  <si>
    <t>GREAT GRANDMASTER 70+</t>
  </si>
  <si>
    <t>Selwyn Matthews</t>
  </si>
  <si>
    <t>Nedbank SWD</t>
  </si>
  <si>
    <t>32:45</t>
  </si>
  <si>
    <t>Thembalethu WC</t>
  </si>
  <si>
    <t>DeWyk Jordaan</t>
  </si>
  <si>
    <t>De Rust Striders</t>
  </si>
  <si>
    <t>39:21</t>
  </si>
  <si>
    <t>Bonga Mlunguza</t>
  </si>
  <si>
    <t>39:32</t>
  </si>
  <si>
    <t>Gavin Jantjies</t>
  </si>
  <si>
    <t>Sedgefield Striders</t>
  </si>
  <si>
    <t>43:54</t>
  </si>
  <si>
    <t>Plett AC</t>
  </si>
  <si>
    <t>47:15</t>
  </si>
  <si>
    <t>Johan Grobbelaar</t>
  </si>
  <si>
    <t>41:21</t>
  </si>
  <si>
    <t>Anelisiwe Mlunguza</t>
  </si>
  <si>
    <t>44:23</t>
  </si>
  <si>
    <t>Cecilia Scholtz</t>
  </si>
  <si>
    <t>TEMP</t>
  </si>
  <si>
    <t>46:05</t>
  </si>
  <si>
    <t>Elmari Du Plessis</t>
  </si>
  <si>
    <t>46:10</t>
  </si>
  <si>
    <t>Eyona Sam</t>
  </si>
  <si>
    <t>1:03:39</t>
  </si>
  <si>
    <t>Diana Mouton</t>
  </si>
  <si>
    <t>Nedbank RC</t>
  </si>
  <si>
    <t>50:48</t>
  </si>
  <si>
    <t>David Morgan-Smith</t>
  </si>
  <si>
    <t>Knysna Marathon Club</t>
  </si>
  <si>
    <t>1:14:06</t>
  </si>
  <si>
    <t>Yvette Joubert</t>
  </si>
  <si>
    <t>Cape Multi Sport Club Eden</t>
  </si>
  <si>
    <t>Michael JV Vuuren</t>
  </si>
  <si>
    <t>Jo-Anne JV Vuuren</t>
  </si>
  <si>
    <t>53:48</t>
  </si>
  <si>
    <t>Ina Lagerwall</t>
  </si>
  <si>
    <t>Outeniqua Harriers</t>
  </si>
  <si>
    <t>51:35</t>
  </si>
  <si>
    <t>Liedie Coetzee</t>
  </si>
  <si>
    <t>1:16:14</t>
  </si>
  <si>
    <t>Nic Brummer</t>
  </si>
  <si>
    <t>1:15:06</t>
  </si>
  <si>
    <t>Godwin Heyns</t>
  </si>
  <si>
    <t>Lindile Tokota</t>
  </si>
  <si>
    <t>Tobias Walser</t>
  </si>
  <si>
    <t>1:18:03</t>
  </si>
  <si>
    <t>1:18:48</t>
  </si>
  <si>
    <t>1:20:44</t>
  </si>
  <si>
    <t>Melissa Van Rensburg</t>
  </si>
  <si>
    <t>1:27:33</t>
  </si>
  <si>
    <t>1:22:20</t>
  </si>
  <si>
    <t>Wayne April</t>
  </si>
  <si>
    <t>Nkhetheni Masupa</t>
  </si>
  <si>
    <t>Team Vitality RC</t>
  </si>
  <si>
    <t>1:25:08</t>
  </si>
  <si>
    <t>Davera Magson</t>
  </si>
  <si>
    <t>Nedbank EP</t>
  </si>
  <si>
    <t>1:36:56</t>
  </si>
  <si>
    <t>Annatjie Botes</t>
  </si>
  <si>
    <t>1:41:39</t>
  </si>
  <si>
    <t>Burnita Strydom</t>
  </si>
  <si>
    <t>Run4Christ</t>
  </si>
  <si>
    <t>1:59:54</t>
  </si>
  <si>
    <t>Brian May</t>
  </si>
  <si>
    <t>Midrand Striders</t>
  </si>
  <si>
    <t>2:10:30</t>
  </si>
  <si>
    <t>Ernst Van Zyl</t>
  </si>
  <si>
    <t>2:26:02</t>
  </si>
  <si>
    <t>Johan Hoogeweegen</t>
  </si>
  <si>
    <t>1:42:20</t>
  </si>
  <si>
    <t>Mariana Van Zyl</t>
  </si>
  <si>
    <t>2:41:34</t>
  </si>
  <si>
    <t>Suzanne Raath</t>
  </si>
  <si>
    <t>1:40:52</t>
  </si>
  <si>
    <t>NONE</t>
  </si>
  <si>
    <t>1:16:54</t>
  </si>
  <si>
    <t>Knysna Waterfront Half Marathon 10km</t>
  </si>
  <si>
    <t/>
  </si>
  <si>
    <t>Overall Finish List</t>
  </si>
  <si>
    <t>November 12, 2022</t>
  </si>
  <si>
    <t>Timed by Athletics SWD</t>
  </si>
  <si>
    <t>Place</t>
  </si>
  <si>
    <t>Name</t>
  </si>
  <si>
    <t>Bib No</t>
  </si>
  <si>
    <t>Age</t>
  </si>
  <si>
    <t>Chip Time</t>
  </si>
  <si>
    <t>Gender</t>
  </si>
  <si>
    <t>LicNo</t>
  </si>
  <si>
    <t>1</t>
  </si>
  <si>
    <t>1259</t>
  </si>
  <si>
    <t>24</t>
  </si>
  <si>
    <t>M</t>
  </si>
  <si>
    <t>ASWD1259</t>
  </si>
  <si>
    <t>2</t>
  </si>
  <si>
    <t>De Wyk Jordaan</t>
  </si>
  <si>
    <t>469</t>
  </si>
  <si>
    <t>32</t>
  </si>
  <si>
    <t>ASWD469</t>
  </si>
  <si>
    <t>3</t>
  </si>
  <si>
    <t>Thembalethu Wellness Club</t>
  </si>
  <si>
    <t>1655</t>
  </si>
  <si>
    <t>17</t>
  </si>
  <si>
    <t>ASWD1655</t>
  </si>
  <si>
    <t>4</t>
  </si>
  <si>
    <t>Asemahle Ciki</t>
  </si>
  <si>
    <t>3137</t>
  </si>
  <si>
    <t>40:38</t>
  </si>
  <si>
    <t>T1269</t>
  </si>
  <si>
    <t>5</t>
  </si>
  <si>
    <t>1275</t>
  </si>
  <si>
    <t>60</t>
  </si>
  <si>
    <t>ASWD1275</t>
  </si>
  <si>
    <t>6</t>
  </si>
  <si>
    <t>Brain Mckenzie</t>
  </si>
  <si>
    <t>3129</t>
  </si>
  <si>
    <t>42:54</t>
  </si>
  <si>
    <t>T1261</t>
  </si>
  <si>
    <t>7</t>
  </si>
  <si>
    <t>375</t>
  </si>
  <si>
    <t>47</t>
  </si>
  <si>
    <t>ASWD375</t>
  </si>
  <si>
    <t>8</t>
  </si>
  <si>
    <t>Triston Stubbs</t>
  </si>
  <si>
    <t>3277</t>
  </si>
  <si>
    <t>0</t>
  </si>
  <si>
    <t>44:02</t>
  </si>
  <si>
    <t>T1419</t>
  </si>
  <si>
    <t>9</t>
  </si>
  <si>
    <t>Mealon Britz</t>
  </si>
  <si>
    <t>3136</t>
  </si>
  <si>
    <t>44:21</t>
  </si>
  <si>
    <t>T1268</t>
  </si>
  <si>
    <t>10</t>
  </si>
  <si>
    <t>1671</t>
  </si>
  <si>
    <t>22</t>
  </si>
  <si>
    <t>F</t>
  </si>
  <si>
    <t>ASWD1671</t>
  </si>
  <si>
    <t>11</t>
  </si>
  <si>
    <t>Simon Clarke</t>
  </si>
  <si>
    <t>3107</t>
  </si>
  <si>
    <t>45:46</t>
  </si>
  <si>
    <t>T1239</t>
  </si>
  <si>
    <t>12</t>
  </si>
  <si>
    <t>Clinton Wigg</t>
  </si>
  <si>
    <t>3108</t>
  </si>
  <si>
    <t>45:48</t>
  </si>
  <si>
    <t>T1240</t>
  </si>
  <si>
    <t>13</t>
  </si>
  <si>
    <t>Cecilia Schultz</t>
  </si>
  <si>
    <t>3063</t>
  </si>
  <si>
    <t>31</t>
  </si>
  <si>
    <t>T1195</t>
  </si>
  <si>
    <t>14</t>
  </si>
  <si>
    <t>3017</t>
  </si>
  <si>
    <t>37</t>
  </si>
  <si>
    <t>T1149</t>
  </si>
  <si>
    <t>15</t>
  </si>
  <si>
    <t>Daniel Wilson</t>
  </si>
  <si>
    <t>3122</t>
  </si>
  <si>
    <t>46:32</t>
  </si>
  <si>
    <t>T1254</t>
  </si>
  <si>
    <t>16</t>
  </si>
  <si>
    <t>Michael Jansen van Vuuren</t>
  </si>
  <si>
    <t>1736</t>
  </si>
  <si>
    <t>59</t>
  </si>
  <si>
    <t>ASWD1736</t>
  </si>
  <si>
    <t>Andre Du Preez</t>
  </si>
  <si>
    <t>1409</t>
  </si>
  <si>
    <t>56</t>
  </si>
  <si>
    <t>47:44</t>
  </si>
  <si>
    <t>ASWD1409</t>
  </si>
  <si>
    <t>18</t>
  </si>
  <si>
    <t>Ruzane Stroebel</t>
  </si>
  <si>
    <t>3101</t>
  </si>
  <si>
    <t>48:04</t>
  </si>
  <si>
    <t>T1233</t>
  </si>
  <si>
    <t>19</t>
  </si>
  <si>
    <t>Marguerite de Villiers</t>
  </si>
  <si>
    <t>3015</t>
  </si>
  <si>
    <t>48:51</t>
  </si>
  <si>
    <t>T1147</t>
  </si>
  <si>
    <t>20</t>
  </si>
  <si>
    <t>AJ Van Tonder</t>
  </si>
  <si>
    <t>3071</t>
  </si>
  <si>
    <t>26</t>
  </si>
  <si>
    <t>49:32</t>
  </si>
  <si>
    <t>T1203</t>
  </si>
  <si>
    <t>21</t>
  </si>
  <si>
    <t>Rachel Boshoff</t>
  </si>
  <si>
    <t>3007</t>
  </si>
  <si>
    <t>36</t>
  </si>
  <si>
    <t>50:03</t>
  </si>
  <si>
    <t>T1139</t>
  </si>
  <si>
    <t>Mark Hageweg</t>
  </si>
  <si>
    <t>3116</t>
  </si>
  <si>
    <t>50:13</t>
  </si>
  <si>
    <t>T1248</t>
  </si>
  <si>
    <t>23</t>
  </si>
  <si>
    <t>Janine Stephens</t>
  </si>
  <si>
    <t>3115</t>
  </si>
  <si>
    <t>50:27</t>
  </si>
  <si>
    <t>T1247</t>
  </si>
  <si>
    <t>1207</t>
  </si>
  <si>
    <t>45</t>
  </si>
  <si>
    <t>ASWD1207</t>
  </si>
  <si>
    <t>25</t>
  </si>
  <si>
    <t>Janey Wigg</t>
  </si>
  <si>
    <t>3105</t>
  </si>
  <si>
    <t>51:20</t>
  </si>
  <si>
    <t>T1237</t>
  </si>
  <si>
    <t>226</t>
  </si>
  <si>
    <t>ASWD226</t>
  </si>
  <si>
    <t>27</t>
  </si>
  <si>
    <t>Eugene Marais</t>
  </si>
  <si>
    <t>862</t>
  </si>
  <si>
    <t>49</t>
  </si>
  <si>
    <t>52:02</t>
  </si>
  <si>
    <t>ASWD862</t>
  </si>
  <si>
    <t>28</t>
  </si>
  <si>
    <t>Andrew Engelbrecht</t>
  </si>
  <si>
    <t>3128</t>
  </si>
  <si>
    <t>52:06</t>
  </si>
  <si>
    <t>T1260</t>
  </si>
  <si>
    <t>29</t>
  </si>
  <si>
    <t>Brande kampher</t>
  </si>
  <si>
    <t>3132</t>
  </si>
  <si>
    <t>52:08</t>
  </si>
  <si>
    <t>T1264</t>
  </si>
  <si>
    <t>30</t>
  </si>
  <si>
    <t>Vicky wilson</t>
  </si>
  <si>
    <t>3121</t>
  </si>
  <si>
    <t>52:11</t>
  </si>
  <si>
    <t>T1253</t>
  </si>
  <si>
    <t>Una Hendrikz</t>
  </si>
  <si>
    <t>3029</t>
  </si>
  <si>
    <t>43</t>
  </si>
  <si>
    <t>52:27</t>
  </si>
  <si>
    <t>T1161</t>
  </si>
  <si>
    <t>Vicky Roos</t>
  </si>
  <si>
    <t>3060</t>
  </si>
  <si>
    <t>39</t>
  </si>
  <si>
    <t>52:40</t>
  </si>
  <si>
    <t>T1192</t>
  </si>
  <si>
    <t>33</t>
  </si>
  <si>
    <t>Lisa Du Preez</t>
  </si>
  <si>
    <t>3018</t>
  </si>
  <si>
    <t>52:46</t>
  </si>
  <si>
    <t>T1150</t>
  </si>
  <si>
    <t>34</t>
  </si>
  <si>
    <t>Liezel Claasen</t>
  </si>
  <si>
    <t>628</t>
  </si>
  <si>
    <t>44</t>
  </si>
  <si>
    <t>52:51</t>
  </si>
  <si>
    <t>ASWD628</t>
  </si>
  <si>
    <t>35</t>
  </si>
  <si>
    <t>Jo-Anne Jansen van Vuuren</t>
  </si>
  <si>
    <t>1740</t>
  </si>
  <si>
    <t>55</t>
  </si>
  <si>
    <t>ASWD1740</t>
  </si>
  <si>
    <t>Janine Langheim</t>
  </si>
  <si>
    <t>3038</t>
  </si>
  <si>
    <t>38</t>
  </si>
  <si>
    <t>54:55</t>
  </si>
  <si>
    <t>T1170</t>
  </si>
  <si>
    <t>Monique Evans</t>
  </si>
  <si>
    <t>3023</t>
  </si>
  <si>
    <t>41</t>
  </si>
  <si>
    <t>55:03</t>
  </si>
  <si>
    <t>T1155</t>
  </si>
  <si>
    <t>Hanette Bouwer</t>
  </si>
  <si>
    <t>3009</t>
  </si>
  <si>
    <t>55:04</t>
  </si>
  <si>
    <t>T1141</t>
  </si>
  <si>
    <t>Anton Breedt</t>
  </si>
  <si>
    <t>3010</t>
  </si>
  <si>
    <t>55:05</t>
  </si>
  <si>
    <t>T1142</t>
  </si>
  <si>
    <t>40</t>
  </si>
  <si>
    <t>Matthew Manson-Kullin</t>
  </si>
  <si>
    <t>3103</t>
  </si>
  <si>
    <t>55:33</t>
  </si>
  <si>
    <t>T1235</t>
  </si>
  <si>
    <t>Linelle Whitehead</t>
  </si>
  <si>
    <t>32Gi SWD</t>
  </si>
  <si>
    <t>407</t>
  </si>
  <si>
    <t>42</t>
  </si>
  <si>
    <t>56:01</t>
  </si>
  <si>
    <t>ASWD407</t>
  </si>
  <si>
    <t>Chantal Conradie</t>
  </si>
  <si>
    <t>3014</t>
  </si>
  <si>
    <t>T1146</t>
  </si>
  <si>
    <t>Colin Burns</t>
  </si>
  <si>
    <t>3113</t>
  </si>
  <si>
    <t>57:19</t>
  </si>
  <si>
    <t>T1245</t>
  </si>
  <si>
    <t>Sollie Millard</t>
  </si>
  <si>
    <t>Discovery</t>
  </si>
  <si>
    <t>3305</t>
  </si>
  <si>
    <t>57:57</t>
  </si>
  <si>
    <t>AGN5381</t>
  </si>
  <si>
    <t>IZEL VAN ROOY</t>
  </si>
  <si>
    <t>3068</t>
  </si>
  <si>
    <t>52</t>
  </si>
  <si>
    <t>58:18</t>
  </si>
  <si>
    <t>T1200</t>
  </si>
  <si>
    <t>46</t>
  </si>
  <si>
    <t>DELON BARNARD</t>
  </si>
  <si>
    <t>3002</t>
  </si>
  <si>
    <t>54</t>
  </si>
  <si>
    <t>58:20</t>
  </si>
  <si>
    <t>T1134</t>
  </si>
  <si>
    <t>HANNAH BARNARD</t>
  </si>
  <si>
    <t>3003</t>
  </si>
  <si>
    <t>T1135</t>
  </si>
  <si>
    <t>48</t>
  </si>
  <si>
    <t>Sanette Milachowski</t>
  </si>
  <si>
    <t>3118</t>
  </si>
  <si>
    <t>58:51</t>
  </si>
  <si>
    <t>T1250</t>
  </si>
  <si>
    <t>Pool Manson-Kullin</t>
  </si>
  <si>
    <t>3102</t>
  </si>
  <si>
    <t>58:55</t>
  </si>
  <si>
    <t>T1234</t>
  </si>
  <si>
    <t>50</t>
  </si>
  <si>
    <t>Ansle Grobler</t>
  </si>
  <si>
    <t>3126</t>
  </si>
  <si>
    <t>59:00</t>
  </si>
  <si>
    <t>T1258</t>
  </si>
  <si>
    <t>51</t>
  </si>
  <si>
    <t>Marlize Van den Berg</t>
  </si>
  <si>
    <t>3067</t>
  </si>
  <si>
    <t>59:17</t>
  </si>
  <si>
    <t>T1199</t>
  </si>
  <si>
    <t>Andrich Olivier</t>
  </si>
  <si>
    <t>3052</t>
  </si>
  <si>
    <t>59:20</t>
  </si>
  <si>
    <t>T1184</t>
  </si>
  <si>
    <t>53</t>
  </si>
  <si>
    <t>Adriaan Fortuin</t>
  </si>
  <si>
    <t>3025</t>
  </si>
  <si>
    <t>T1157</t>
  </si>
  <si>
    <t>Christo Le Roux</t>
  </si>
  <si>
    <t>3039</t>
  </si>
  <si>
    <t>59:21</t>
  </si>
  <si>
    <t>T1171</t>
  </si>
  <si>
    <t>Kristine Luke</t>
  </si>
  <si>
    <t>3041</t>
  </si>
  <si>
    <t>59:45</t>
  </si>
  <si>
    <t>T1173</t>
  </si>
  <si>
    <t>Glaudine Eksteen</t>
  </si>
  <si>
    <t>3114</t>
  </si>
  <si>
    <t>59:47</t>
  </si>
  <si>
    <t>T1246</t>
  </si>
  <si>
    <t>57</t>
  </si>
  <si>
    <t>Tania Lombard</t>
  </si>
  <si>
    <t>3120</t>
  </si>
  <si>
    <t>59:52</t>
  </si>
  <si>
    <t>T1252</t>
  </si>
  <si>
    <t>58</t>
  </si>
  <si>
    <t>Rob Dixon</t>
  </si>
  <si>
    <t>3016</t>
  </si>
  <si>
    <t>59:57</t>
  </si>
  <si>
    <t>T1148</t>
  </si>
  <si>
    <t>Lizel Cremer</t>
  </si>
  <si>
    <t>715</t>
  </si>
  <si>
    <t>1:00:01</t>
  </si>
  <si>
    <t>ASWD715</t>
  </si>
  <si>
    <t>Alida Retief</t>
  </si>
  <si>
    <t>900</t>
  </si>
  <si>
    <t>65</t>
  </si>
  <si>
    <t>ASWD900</t>
  </si>
  <si>
    <t>61</t>
  </si>
  <si>
    <t>Elize Briedenhann</t>
  </si>
  <si>
    <t>1376</t>
  </si>
  <si>
    <t>1:00:16</t>
  </si>
  <si>
    <t>ASWD1376</t>
  </si>
  <si>
    <t>62</t>
  </si>
  <si>
    <t>Nicholas Pretorius</t>
  </si>
  <si>
    <t>3058</t>
  </si>
  <si>
    <t>1:00:23</t>
  </si>
  <si>
    <t>T1190</t>
  </si>
  <si>
    <t>63</t>
  </si>
  <si>
    <t>Nika Pretorius</t>
  </si>
  <si>
    <t>3057</t>
  </si>
  <si>
    <t>1:00:34</t>
  </si>
  <si>
    <t>T1189</t>
  </si>
  <si>
    <t>64</t>
  </si>
  <si>
    <t>Stephanus Olivier</t>
  </si>
  <si>
    <t>1294</t>
  </si>
  <si>
    <t>1:00:45</t>
  </si>
  <si>
    <t>ASWD1294</t>
  </si>
  <si>
    <t>Indiya Van Liar</t>
  </si>
  <si>
    <t>3130</t>
  </si>
  <si>
    <t>1:00:53</t>
  </si>
  <si>
    <t>T1262</t>
  </si>
  <si>
    <t>66</t>
  </si>
  <si>
    <t>Ralaph Ceillier</t>
  </si>
  <si>
    <t>3131</t>
  </si>
  <si>
    <t>1:00:54</t>
  </si>
  <si>
    <t>T1263</t>
  </si>
  <si>
    <t>67</t>
  </si>
  <si>
    <t>Robyn Viljoen</t>
  </si>
  <si>
    <t>3077</t>
  </si>
  <si>
    <t>T1209</t>
  </si>
  <si>
    <t>68</t>
  </si>
  <si>
    <t>William Ochse</t>
  </si>
  <si>
    <t>3051</t>
  </si>
  <si>
    <t>1:00:55</t>
  </si>
  <si>
    <t>T1183</t>
  </si>
  <si>
    <t>69</t>
  </si>
  <si>
    <t>Ria Mattheus</t>
  </si>
  <si>
    <t>3046</t>
  </si>
  <si>
    <t>1:01:07</t>
  </si>
  <si>
    <t>T1178</t>
  </si>
  <si>
    <t>70</t>
  </si>
  <si>
    <t>Debby McClelland</t>
  </si>
  <si>
    <t>3047</t>
  </si>
  <si>
    <t>1:01:08</t>
  </si>
  <si>
    <t>T1179</t>
  </si>
  <si>
    <t>71</t>
  </si>
  <si>
    <t>Lea Bestel</t>
  </si>
  <si>
    <t>3005</t>
  </si>
  <si>
    <t>1:01:33</t>
  </si>
  <si>
    <t>T1137</t>
  </si>
  <si>
    <t>72</t>
  </si>
  <si>
    <t>Koos Smit</t>
  </si>
  <si>
    <t>904</t>
  </si>
  <si>
    <t>1:01:35</t>
  </si>
  <si>
    <t>ASWD904</t>
  </si>
  <si>
    <t>73</t>
  </si>
  <si>
    <t>Tracey Van Niekerk</t>
  </si>
  <si>
    <t>3119</t>
  </si>
  <si>
    <t>1:02:04</t>
  </si>
  <si>
    <t>T1251</t>
  </si>
  <si>
    <t>74</t>
  </si>
  <si>
    <t>Anje Kruger</t>
  </si>
  <si>
    <t>3274</t>
  </si>
  <si>
    <t>1:02:13</t>
  </si>
  <si>
    <t>T1416</t>
  </si>
  <si>
    <t>75</t>
  </si>
  <si>
    <t>Roald Lerm</t>
  </si>
  <si>
    <t>3040</t>
  </si>
  <si>
    <t>1:02:17</t>
  </si>
  <si>
    <t>T1172</t>
  </si>
  <si>
    <t>76</t>
  </si>
  <si>
    <t>Sandra Eardley</t>
  </si>
  <si>
    <t>296</t>
  </si>
  <si>
    <t>1:02:35</t>
  </si>
  <si>
    <t>ASWD296</t>
  </si>
  <si>
    <t>77</t>
  </si>
  <si>
    <t>Marijke König</t>
  </si>
  <si>
    <t>1511</t>
  </si>
  <si>
    <t>1:02:44</t>
  </si>
  <si>
    <t>ASWD1511</t>
  </si>
  <si>
    <t>78</t>
  </si>
  <si>
    <t>Tamlyn Woollatt</t>
  </si>
  <si>
    <t>1741</t>
  </si>
  <si>
    <t>1:02:59</t>
  </si>
  <si>
    <t>79</t>
  </si>
  <si>
    <t>Dean Bartie</t>
  </si>
  <si>
    <t>3004</t>
  </si>
  <si>
    <t>1:03:10</t>
  </si>
  <si>
    <t>T1136</t>
  </si>
  <si>
    <t>80</t>
  </si>
  <si>
    <t>1674</t>
  </si>
  <si>
    <t>ASWD1674</t>
  </si>
  <si>
    <t>81</t>
  </si>
  <si>
    <t>Emma Rorke</t>
  </si>
  <si>
    <t>388</t>
  </si>
  <si>
    <t>1:03:41</t>
  </si>
  <si>
    <t>ASWD388</t>
  </si>
  <si>
    <t>82</t>
  </si>
  <si>
    <t>Jeanne Du Toit</t>
  </si>
  <si>
    <t>3020</t>
  </si>
  <si>
    <t>1:04:16</t>
  </si>
  <si>
    <t>T1152</t>
  </si>
  <si>
    <t>83</t>
  </si>
  <si>
    <t>Magdalena Kayser</t>
  </si>
  <si>
    <t>247</t>
  </si>
  <si>
    <t>1:04:20</t>
  </si>
  <si>
    <t>ASWD247</t>
  </si>
  <si>
    <t>84</t>
  </si>
  <si>
    <t>Jessica Seath</t>
  </si>
  <si>
    <t>3104</t>
  </si>
  <si>
    <t>1:04:25</t>
  </si>
  <si>
    <t>T1236</t>
  </si>
  <si>
    <t>85</t>
  </si>
  <si>
    <t>Judith Herald</t>
  </si>
  <si>
    <t>3106</t>
  </si>
  <si>
    <t>T1238</t>
  </si>
  <si>
    <t>86</t>
  </si>
  <si>
    <t>Minke Scheun</t>
  </si>
  <si>
    <t>3062</t>
  </si>
  <si>
    <t>1:04:30</t>
  </si>
  <si>
    <t>T1194</t>
  </si>
  <si>
    <t>87</t>
  </si>
  <si>
    <t>Ike Lerm</t>
  </si>
  <si>
    <t>187</t>
  </si>
  <si>
    <t>1:05:03</t>
  </si>
  <si>
    <t>ASWD187</t>
  </si>
  <si>
    <t>88</t>
  </si>
  <si>
    <t>Siviwe Pikelela</t>
  </si>
  <si>
    <t>1652</t>
  </si>
  <si>
    <t>1:05:12</t>
  </si>
  <si>
    <t>ASWD1652</t>
  </si>
  <si>
    <t>89</t>
  </si>
  <si>
    <t>Richard Meyer</t>
  </si>
  <si>
    <t>3117</t>
  </si>
  <si>
    <t>1:05:23</t>
  </si>
  <si>
    <t>T1249</t>
  </si>
  <si>
    <t>90</t>
  </si>
  <si>
    <t>Rinaldi Van der Westhuizen</t>
  </si>
  <si>
    <t>1322</t>
  </si>
  <si>
    <t>1:06:24</t>
  </si>
  <si>
    <t>ASWD1322</t>
  </si>
  <si>
    <t>91</t>
  </si>
  <si>
    <t>Paulo Gomes</t>
  </si>
  <si>
    <t>3027</t>
  </si>
  <si>
    <t>1:06:32</t>
  </si>
  <si>
    <t>T1159</t>
  </si>
  <si>
    <t>92</t>
  </si>
  <si>
    <t>Danel Hoon</t>
  </si>
  <si>
    <t>3030</t>
  </si>
  <si>
    <t>1:06:35</t>
  </si>
  <si>
    <t>T1162</t>
  </si>
  <si>
    <t>93</t>
  </si>
  <si>
    <t>Robbie Joubert</t>
  </si>
  <si>
    <t>851</t>
  </si>
  <si>
    <t>1:06:54</t>
  </si>
  <si>
    <t>ASWD851</t>
  </si>
  <si>
    <t>94</t>
  </si>
  <si>
    <t>Marieke Viviers</t>
  </si>
  <si>
    <t>3078</t>
  </si>
  <si>
    <t>T1210</t>
  </si>
  <si>
    <t>95</t>
  </si>
  <si>
    <t>zimkhitha statshi</t>
  </si>
  <si>
    <t>3064</t>
  </si>
  <si>
    <t>1:07:09</t>
  </si>
  <si>
    <t>T1196</t>
  </si>
  <si>
    <t>96</t>
  </si>
  <si>
    <t>Christel Botha</t>
  </si>
  <si>
    <t>3008</t>
  </si>
  <si>
    <t>1:07:14</t>
  </si>
  <si>
    <t>T1140</t>
  </si>
  <si>
    <t>97</t>
  </si>
  <si>
    <t>Megan Michaux</t>
  </si>
  <si>
    <t>3048</t>
  </si>
  <si>
    <t>1:07:58</t>
  </si>
  <si>
    <t>T1180</t>
  </si>
  <si>
    <t>98</t>
  </si>
  <si>
    <t>Gavin Bezuidenhout</t>
  </si>
  <si>
    <t>696</t>
  </si>
  <si>
    <t>1:07:59</t>
  </si>
  <si>
    <t>ASWD696</t>
  </si>
  <si>
    <t>99</t>
  </si>
  <si>
    <t>Janine Pretorius</t>
  </si>
  <si>
    <t>3055</t>
  </si>
  <si>
    <t>1:08:31</t>
  </si>
  <si>
    <t>T1187</t>
  </si>
  <si>
    <t>100</t>
  </si>
  <si>
    <t>Annabella DeBeer</t>
  </si>
  <si>
    <t>837</t>
  </si>
  <si>
    <t>1:09:12</t>
  </si>
  <si>
    <t>ASWD837</t>
  </si>
  <si>
    <t>101</t>
  </si>
  <si>
    <t>Kanya Wattrus</t>
  </si>
  <si>
    <t>3080</t>
  </si>
  <si>
    <t>1:09:30</t>
  </si>
  <si>
    <t>T1212</t>
  </si>
  <si>
    <t>102</t>
  </si>
  <si>
    <t>George Smit</t>
  </si>
  <si>
    <t>1347</t>
  </si>
  <si>
    <t>1:09:41</t>
  </si>
  <si>
    <t>ASWD1347</t>
  </si>
  <si>
    <t>103</t>
  </si>
  <si>
    <t>Adele Vorster</t>
  </si>
  <si>
    <t>1424</t>
  </si>
  <si>
    <t>1:09:42</t>
  </si>
  <si>
    <t>ASWD1424</t>
  </si>
  <si>
    <t>104</t>
  </si>
  <si>
    <t>Carl De Campos</t>
  </si>
  <si>
    <t>1425</t>
  </si>
  <si>
    <t>ASWD1425</t>
  </si>
  <si>
    <t>105</t>
  </si>
  <si>
    <t>Alison Coetser</t>
  </si>
  <si>
    <t>3123</t>
  </si>
  <si>
    <t>1:09:52</t>
  </si>
  <si>
    <t>T1255</t>
  </si>
  <si>
    <t>106</t>
  </si>
  <si>
    <t>Louisa Kapp</t>
  </si>
  <si>
    <t>3035</t>
  </si>
  <si>
    <t>T1167</t>
  </si>
  <si>
    <t>107</t>
  </si>
  <si>
    <t>Frederik Lucas</t>
  </si>
  <si>
    <t>885</t>
  </si>
  <si>
    <t>1:10:05</t>
  </si>
  <si>
    <t>ASWD885</t>
  </si>
  <si>
    <t>108</t>
  </si>
  <si>
    <t>Mia Basson</t>
  </si>
  <si>
    <t>Hartenbos Drawwers</t>
  </si>
  <si>
    <t>1033</t>
  </si>
  <si>
    <t>1:10:08</t>
  </si>
  <si>
    <t>ASWD1033</t>
  </si>
  <si>
    <t>109</t>
  </si>
  <si>
    <t>Eljo Pretorius</t>
  </si>
  <si>
    <t>3059</t>
  </si>
  <si>
    <t>T1191</t>
  </si>
  <si>
    <t>110</t>
  </si>
  <si>
    <t>Noncedo Lesele</t>
  </si>
  <si>
    <t>1679</t>
  </si>
  <si>
    <t>1:10:53</t>
  </si>
  <si>
    <t>ASWD1679</t>
  </si>
  <si>
    <t>111</t>
  </si>
  <si>
    <t>Kerry Viljoen</t>
  </si>
  <si>
    <t>3076</t>
  </si>
  <si>
    <t>1:10:56</t>
  </si>
  <si>
    <t>T1208</t>
  </si>
  <si>
    <t>112</t>
  </si>
  <si>
    <t>Meaychalane Jansen</t>
  </si>
  <si>
    <t>1546</t>
  </si>
  <si>
    <t>1:11:15</t>
  </si>
  <si>
    <t>ASWD1546</t>
  </si>
  <si>
    <t>113</t>
  </si>
  <si>
    <t>Andrew Finh</t>
  </si>
  <si>
    <t>3125</t>
  </si>
  <si>
    <t>1:11:35</t>
  </si>
  <si>
    <t>T1257</t>
  </si>
  <si>
    <t>114</t>
  </si>
  <si>
    <t>Johan Nieman</t>
  </si>
  <si>
    <t>1292</t>
  </si>
  <si>
    <t>1:11:41</t>
  </si>
  <si>
    <t>ASWD1292</t>
  </si>
  <si>
    <t>115</t>
  </si>
  <si>
    <t>Thoko Nyalani</t>
  </si>
  <si>
    <t>Team Vitality Running Club</t>
  </si>
  <si>
    <t>3302</t>
  </si>
  <si>
    <t>1:12:05</t>
  </si>
  <si>
    <t>CGA3301</t>
  </si>
  <si>
    <t>116</t>
  </si>
  <si>
    <t>Ezette Mienie</t>
  </si>
  <si>
    <t>3049</t>
  </si>
  <si>
    <t>1:12:34</t>
  </si>
  <si>
    <t>T1181</t>
  </si>
  <si>
    <t>117</t>
  </si>
  <si>
    <t>Elizabeth Manson-Kullin</t>
  </si>
  <si>
    <t>1136</t>
  </si>
  <si>
    <t>1:12:38</t>
  </si>
  <si>
    <t>ASWD1136</t>
  </si>
  <si>
    <t>118</t>
  </si>
  <si>
    <t>Judith Kent</t>
  </si>
  <si>
    <t>705</t>
  </si>
  <si>
    <t>1:12:40</t>
  </si>
  <si>
    <t>ASWD705</t>
  </si>
  <si>
    <t>119</t>
  </si>
  <si>
    <t>Hayley Elsom</t>
  </si>
  <si>
    <t>3022</t>
  </si>
  <si>
    <t>T1154</t>
  </si>
  <si>
    <t>120</t>
  </si>
  <si>
    <t>Marianne Brown</t>
  </si>
  <si>
    <t>667</t>
  </si>
  <si>
    <t>1:12:41</t>
  </si>
  <si>
    <t>ASWD667</t>
  </si>
  <si>
    <t>121</t>
  </si>
  <si>
    <t>Zammy Zietsman</t>
  </si>
  <si>
    <t>3085</t>
  </si>
  <si>
    <t>1:13:34</t>
  </si>
  <si>
    <t>T1217</t>
  </si>
  <si>
    <t>122</t>
  </si>
  <si>
    <t>Henriette Wichers</t>
  </si>
  <si>
    <t>3081</t>
  </si>
  <si>
    <t>1:13:42</t>
  </si>
  <si>
    <t>T1213</t>
  </si>
  <si>
    <t>123</t>
  </si>
  <si>
    <t>Janine Wasserman</t>
  </si>
  <si>
    <t>3079</t>
  </si>
  <si>
    <t>1:13:53</t>
  </si>
  <si>
    <t>T1211</t>
  </si>
  <si>
    <t>124</t>
  </si>
  <si>
    <t>630</t>
  </si>
  <si>
    <t>ASWD630</t>
  </si>
  <si>
    <t>125</t>
  </si>
  <si>
    <t>Kathleen Du Preez</t>
  </si>
  <si>
    <t>1459</t>
  </si>
  <si>
    <t>1:14:14</t>
  </si>
  <si>
    <t>ASWD1459</t>
  </si>
  <si>
    <t>126</t>
  </si>
  <si>
    <t>Henry Jansen Van Rensburg</t>
  </si>
  <si>
    <t>3134</t>
  </si>
  <si>
    <t>1:14:55</t>
  </si>
  <si>
    <t>T1266</t>
  </si>
  <si>
    <t>127</t>
  </si>
  <si>
    <t>Sandy Venter</t>
  </si>
  <si>
    <t>3074</t>
  </si>
  <si>
    <t>1:15:04</t>
  </si>
  <si>
    <t>T1206</t>
  </si>
  <si>
    <t>128</t>
  </si>
  <si>
    <t>Susan Geere</t>
  </si>
  <si>
    <t>3026</t>
  </si>
  <si>
    <t>T1158</t>
  </si>
  <si>
    <t>129</t>
  </si>
  <si>
    <t>Nic Brümmer</t>
  </si>
  <si>
    <t>374</t>
  </si>
  <si>
    <t>ASWD374</t>
  </si>
  <si>
    <t>130</t>
  </si>
  <si>
    <t>Christo Engelbrecht</t>
  </si>
  <si>
    <t>3110</t>
  </si>
  <si>
    <t>1:15:19</t>
  </si>
  <si>
    <t>T1242</t>
  </si>
  <si>
    <t>131</t>
  </si>
  <si>
    <t>Franco Persello</t>
  </si>
  <si>
    <t>3053</t>
  </si>
  <si>
    <t>1:15:50</t>
  </si>
  <si>
    <t>T1185</t>
  </si>
  <si>
    <t>132</t>
  </si>
  <si>
    <t>Tharene Willemse</t>
  </si>
  <si>
    <t>3082</t>
  </si>
  <si>
    <t>1:15:55</t>
  </si>
  <si>
    <t>T1214</t>
  </si>
  <si>
    <t>133</t>
  </si>
  <si>
    <t>Louise Van Weele</t>
  </si>
  <si>
    <t>3073</t>
  </si>
  <si>
    <t>1:15:57</t>
  </si>
  <si>
    <t>T1205</t>
  </si>
  <si>
    <t>134</t>
  </si>
  <si>
    <t>liedie coetzee</t>
  </si>
  <si>
    <t>3013</t>
  </si>
  <si>
    <t>T1145</t>
  </si>
  <si>
    <t>135</t>
  </si>
  <si>
    <t>Evette Joubert</t>
  </si>
  <si>
    <t>852</t>
  </si>
  <si>
    <t>ASWD852</t>
  </si>
  <si>
    <t>136</t>
  </si>
  <si>
    <t>Ian Retief</t>
  </si>
  <si>
    <t>901</t>
  </si>
  <si>
    <t>1:16:56</t>
  </si>
  <si>
    <t>ASWD901</t>
  </si>
  <si>
    <t>137</t>
  </si>
  <si>
    <t>Linda Smit</t>
  </si>
  <si>
    <t>1402</t>
  </si>
  <si>
    <t>1:17:05</t>
  </si>
  <si>
    <t>ASWD1402</t>
  </si>
  <si>
    <t>138</t>
  </si>
  <si>
    <t>Bethan Philp</t>
  </si>
  <si>
    <t>1346</t>
  </si>
  <si>
    <t>1:17:24</t>
  </si>
  <si>
    <t>ASWD1346</t>
  </si>
  <si>
    <t>139</t>
  </si>
  <si>
    <t>Korve Kruger</t>
  </si>
  <si>
    <t>3111</t>
  </si>
  <si>
    <t>1:17:25</t>
  </si>
  <si>
    <t>T1243</t>
  </si>
  <si>
    <t>140</t>
  </si>
  <si>
    <t>George Eveleigh</t>
  </si>
  <si>
    <t>3024</t>
  </si>
  <si>
    <t>1:17:58</t>
  </si>
  <si>
    <t>T1156</t>
  </si>
  <si>
    <t>141</t>
  </si>
  <si>
    <t>Nicci Brand</t>
  </si>
  <si>
    <t>3124</t>
  </si>
  <si>
    <t>1:18:51</t>
  </si>
  <si>
    <t>T1256</t>
  </si>
  <si>
    <t>142</t>
  </si>
  <si>
    <t>Ronell Du Preez</t>
  </si>
  <si>
    <t>884</t>
  </si>
  <si>
    <t>1:19:15</t>
  </si>
  <si>
    <t>ASWD884</t>
  </si>
  <si>
    <t>143</t>
  </si>
  <si>
    <t>Tarien Strauss</t>
  </si>
  <si>
    <t>3065</t>
  </si>
  <si>
    <t>1:19:21</t>
  </si>
  <si>
    <t>T1197</t>
  </si>
  <si>
    <t>144</t>
  </si>
  <si>
    <t>Namhla Matiwane</t>
  </si>
  <si>
    <t>3045</t>
  </si>
  <si>
    <t>1:21:06</t>
  </si>
  <si>
    <t>T1177</t>
  </si>
  <si>
    <t>145</t>
  </si>
  <si>
    <t>Theana Marais</t>
  </si>
  <si>
    <t>3306</t>
  </si>
  <si>
    <t>1:21:12</t>
  </si>
  <si>
    <t>ASWD288</t>
  </si>
  <si>
    <t>146</t>
  </si>
  <si>
    <t>Donovan Tiemie</t>
  </si>
  <si>
    <t>3066</t>
  </si>
  <si>
    <t>1:21:20</t>
  </si>
  <si>
    <t>T1198</t>
  </si>
  <si>
    <t>147</t>
  </si>
  <si>
    <t>Hesmarie Bester</t>
  </si>
  <si>
    <t>3153</t>
  </si>
  <si>
    <t>1:21:33</t>
  </si>
  <si>
    <t>T1285</t>
  </si>
  <si>
    <t>148</t>
  </si>
  <si>
    <t>Melissa Janse van Rensburg</t>
  </si>
  <si>
    <t>3031</t>
  </si>
  <si>
    <t>T1163</t>
  </si>
  <si>
    <t>149</t>
  </si>
  <si>
    <t>Luxolo Malindi</t>
  </si>
  <si>
    <t>3042</t>
  </si>
  <si>
    <t>1:22:32</t>
  </si>
  <si>
    <t>T1174</t>
  </si>
  <si>
    <t>150</t>
  </si>
  <si>
    <t>Jaun Marie Saayman</t>
  </si>
  <si>
    <t>3061</t>
  </si>
  <si>
    <t>1:23:01</t>
  </si>
  <si>
    <t>T1193</t>
  </si>
  <si>
    <t>151</t>
  </si>
  <si>
    <t>Tony Brand</t>
  </si>
  <si>
    <t>3112</t>
  </si>
  <si>
    <t>1:23:38</t>
  </si>
  <si>
    <t>T1244</t>
  </si>
  <si>
    <t>152</t>
  </si>
  <si>
    <t>Ronell ROUX</t>
  </si>
  <si>
    <t>Phobians AC</t>
  </si>
  <si>
    <t>3303</t>
  </si>
  <si>
    <t>1:24:56</t>
  </si>
  <si>
    <t>AGN3396</t>
  </si>
  <si>
    <t>153</t>
  </si>
  <si>
    <t>Gina Oosthuysen</t>
  </si>
  <si>
    <t>854</t>
  </si>
  <si>
    <t>1:25:00</t>
  </si>
  <si>
    <t>ASWD854</t>
  </si>
  <si>
    <t>154</t>
  </si>
  <si>
    <t>Annique Greeff</t>
  </si>
  <si>
    <t>3028</t>
  </si>
  <si>
    <t>T1160</t>
  </si>
  <si>
    <t>155</t>
  </si>
  <si>
    <t>Lida Kriek</t>
  </si>
  <si>
    <t>1356</t>
  </si>
  <si>
    <t>1:25:34</t>
  </si>
  <si>
    <t>ASWD1356</t>
  </si>
  <si>
    <t>156</t>
  </si>
  <si>
    <t>Deidre Engelbell</t>
  </si>
  <si>
    <t>3135</t>
  </si>
  <si>
    <t>1:25:58</t>
  </si>
  <si>
    <t>T1267</t>
  </si>
  <si>
    <t>157</t>
  </si>
  <si>
    <t>Geraldine Loftie-Eaton</t>
  </si>
  <si>
    <t>1471</t>
  </si>
  <si>
    <t>1:26:09</t>
  </si>
  <si>
    <t>ASWD1471</t>
  </si>
  <si>
    <t>158</t>
  </si>
  <si>
    <t>Joanita van Staden</t>
  </si>
  <si>
    <t>3069</t>
  </si>
  <si>
    <t>1:26:31</t>
  </si>
  <si>
    <t>T1201</t>
  </si>
  <si>
    <t>159</t>
  </si>
  <si>
    <t>Carol-Anne Biggs</t>
  </si>
  <si>
    <t>3006</t>
  </si>
  <si>
    <t>T1138</t>
  </si>
  <si>
    <t>160</t>
  </si>
  <si>
    <t>Katy Nobel</t>
  </si>
  <si>
    <t>3127</t>
  </si>
  <si>
    <t>1:27:16</t>
  </si>
  <si>
    <t>T1259</t>
  </si>
  <si>
    <t>161</t>
  </si>
  <si>
    <t>Suzette Noble</t>
  </si>
  <si>
    <t>3109</t>
  </si>
  <si>
    <t>T1241</t>
  </si>
  <si>
    <t>162</t>
  </si>
  <si>
    <t>Maurice Wicomb</t>
  </si>
  <si>
    <t>Oudtshoorn AAC</t>
  </si>
  <si>
    <t>1587</t>
  </si>
  <si>
    <t>ASWD1587</t>
  </si>
  <si>
    <t>163</t>
  </si>
  <si>
    <t>Sarita Vermaak</t>
  </si>
  <si>
    <t>3075</t>
  </si>
  <si>
    <t>1:29:21</t>
  </si>
  <si>
    <t>T1207</t>
  </si>
  <si>
    <t>164</t>
  </si>
  <si>
    <t>Zanda Maseti</t>
  </si>
  <si>
    <t>3044</t>
  </si>
  <si>
    <t>1:30:36</t>
  </si>
  <si>
    <t>T1176</t>
  </si>
  <si>
    <t>165</t>
  </si>
  <si>
    <t>Barbara LAMMINGA</t>
  </si>
  <si>
    <t>3037</t>
  </si>
  <si>
    <t>1:30:47</t>
  </si>
  <si>
    <t>T1169</t>
  </si>
  <si>
    <t>166</t>
  </si>
  <si>
    <t>Susan Pretorius</t>
  </si>
  <si>
    <t>3056</t>
  </si>
  <si>
    <t>1:31:06</t>
  </si>
  <si>
    <t>T1188</t>
  </si>
  <si>
    <t>167</t>
  </si>
  <si>
    <t>Ute Margraf</t>
  </si>
  <si>
    <t>3043</t>
  </si>
  <si>
    <t>1:31:07</t>
  </si>
  <si>
    <t>T1175</t>
  </si>
  <si>
    <t>168</t>
  </si>
  <si>
    <t>Deidre Jansen van vuuren</t>
  </si>
  <si>
    <t>3032</t>
  </si>
  <si>
    <t>1:31:38</t>
  </si>
  <si>
    <t>T1164</t>
  </si>
  <si>
    <t>169</t>
  </si>
  <si>
    <t>JC du Toit</t>
  </si>
  <si>
    <t>3019</t>
  </si>
  <si>
    <t>1:31:46</t>
  </si>
  <si>
    <t>T1151</t>
  </si>
  <si>
    <t>170</t>
  </si>
  <si>
    <t>Lienke Jansen Van Vuuren</t>
  </si>
  <si>
    <t>3033</t>
  </si>
  <si>
    <t>1:32:46</t>
  </si>
  <si>
    <t>T1165</t>
  </si>
  <si>
    <t>171</t>
  </si>
  <si>
    <t>Juanita Barron</t>
  </si>
  <si>
    <t>OTHER</t>
  </si>
  <si>
    <t>3301</t>
  </si>
  <si>
    <t>1:33:21</t>
  </si>
  <si>
    <t>CGA22994</t>
  </si>
  <si>
    <t>172</t>
  </si>
  <si>
    <t>Maxwell Jantjies</t>
  </si>
  <si>
    <t>3034</t>
  </si>
  <si>
    <t>1:33:23</t>
  </si>
  <si>
    <t>T1166</t>
  </si>
  <si>
    <t>173</t>
  </si>
  <si>
    <t>Trix De Villiers</t>
  </si>
  <si>
    <t>1472</t>
  </si>
  <si>
    <t>1:33:24</t>
  </si>
  <si>
    <t>ASWD1472</t>
  </si>
  <si>
    <t>174</t>
  </si>
  <si>
    <t>Johanna Jooste</t>
  </si>
  <si>
    <t>1146</t>
  </si>
  <si>
    <t>1:33:25</t>
  </si>
  <si>
    <t>ASWD1146</t>
  </si>
  <si>
    <t>175</t>
  </si>
  <si>
    <t>Nontsokolo Moni</t>
  </si>
  <si>
    <t>3050</t>
  </si>
  <si>
    <t>1:36:46</t>
  </si>
  <si>
    <t>T1182</t>
  </si>
  <si>
    <t>176</t>
  </si>
  <si>
    <t>John Duthie</t>
  </si>
  <si>
    <t>3021</t>
  </si>
  <si>
    <t>1:38:53</t>
  </si>
  <si>
    <t>T1153</t>
  </si>
  <si>
    <t>177</t>
  </si>
  <si>
    <t>Steven Chaitel</t>
  </si>
  <si>
    <t>3011</t>
  </si>
  <si>
    <t>1:42:33</t>
  </si>
  <si>
    <t>T1143</t>
  </si>
  <si>
    <t>178</t>
  </si>
  <si>
    <t>Marcia Chaitel</t>
  </si>
  <si>
    <t>3012</t>
  </si>
  <si>
    <t>T1144</t>
  </si>
  <si>
    <t>179</t>
  </si>
  <si>
    <t>Jana De Beer</t>
  </si>
  <si>
    <t>3133</t>
  </si>
  <si>
    <t>1:50:46</t>
  </si>
  <si>
    <t>T1265</t>
  </si>
  <si>
    <t>180</t>
  </si>
  <si>
    <t>Este Badenhorst</t>
  </si>
  <si>
    <t>3001</t>
  </si>
  <si>
    <t>1:55:25</t>
  </si>
  <si>
    <t>T1133</t>
  </si>
  <si>
    <t>181</t>
  </si>
  <si>
    <t>Libuseng Moeti</t>
  </si>
  <si>
    <t>Bayethe Multisport Club</t>
  </si>
  <si>
    <t>213</t>
  </si>
  <si>
    <t>3:20:42</t>
  </si>
  <si>
    <t>ASWD213</t>
  </si>
  <si>
    <t>Knysna Waterfront Half Marathon 21.1km</t>
  </si>
  <si>
    <t>1389</t>
  </si>
  <si>
    <t>ASWD1389</t>
  </si>
  <si>
    <t>1140</t>
  </si>
  <si>
    <t>ASWD1140</t>
  </si>
  <si>
    <t>3207</t>
  </si>
  <si>
    <t>T1339</t>
  </si>
  <si>
    <t>257</t>
  </si>
  <si>
    <t>ASWD257</t>
  </si>
  <si>
    <t>Amber Jade Claasen</t>
  </si>
  <si>
    <t>1154</t>
  </si>
  <si>
    <t>1:24:09</t>
  </si>
  <si>
    <t>ASWD1154</t>
  </si>
  <si>
    <t>3332</t>
  </si>
  <si>
    <t>CGA3302</t>
  </si>
  <si>
    <t>Lufeze Xinwa</t>
  </si>
  <si>
    <t>1524</t>
  </si>
  <si>
    <t>1:27:30</t>
  </si>
  <si>
    <t>ASWD1524</t>
  </si>
  <si>
    <t>1298</t>
  </si>
  <si>
    <t>ASWD1298</t>
  </si>
  <si>
    <t>Pascal Joseph</t>
  </si>
  <si>
    <t>3218</t>
  </si>
  <si>
    <t>1:30:56</t>
  </si>
  <si>
    <t>T1350</t>
  </si>
  <si>
    <t>Jason Swemmer</t>
  </si>
  <si>
    <t>1636</t>
  </si>
  <si>
    <t>1:34:09</t>
  </si>
  <si>
    <t>ASWD1636</t>
  </si>
  <si>
    <t>Jasper Wentz</t>
  </si>
  <si>
    <t>3209</t>
  </si>
  <si>
    <t>1:35:24</t>
  </si>
  <si>
    <t>T1341</t>
  </si>
  <si>
    <t>Nedbank Running Club - EP</t>
  </si>
  <si>
    <t>3330</t>
  </si>
  <si>
    <t>EPA1394</t>
  </si>
  <si>
    <t>Teswill Mitchell</t>
  </si>
  <si>
    <t>1635</t>
  </si>
  <si>
    <t>1:37:03</t>
  </si>
  <si>
    <t>ASWD1635</t>
  </si>
  <si>
    <t>Adrio De-Waal</t>
  </si>
  <si>
    <t>1642</t>
  </si>
  <si>
    <t>1:39:54</t>
  </si>
  <si>
    <t>ASWD1642</t>
  </si>
  <si>
    <t>Louane Majola</t>
  </si>
  <si>
    <t>1647</t>
  </si>
  <si>
    <t>ASWD1647</t>
  </si>
  <si>
    <t>Michael Magson</t>
  </si>
  <si>
    <t>3331</t>
  </si>
  <si>
    <t>1:40:03</t>
  </si>
  <si>
    <t>EPA13895</t>
  </si>
  <si>
    <t>3280</t>
  </si>
  <si>
    <t>1260</t>
  </si>
  <si>
    <t>ASWD1260</t>
  </si>
  <si>
    <t>Sean Sigenu</t>
  </si>
  <si>
    <t>1670</t>
  </si>
  <si>
    <t>1:42:11</t>
  </si>
  <si>
    <t>ASWD1670</t>
  </si>
  <si>
    <t>3327</t>
  </si>
  <si>
    <t>CGA7671</t>
  </si>
  <si>
    <t>Nico Krigga</t>
  </si>
  <si>
    <t>1634</t>
  </si>
  <si>
    <t>1:42:52</t>
  </si>
  <si>
    <t>ASWD1634</t>
  </si>
  <si>
    <t>Promise Bajila</t>
  </si>
  <si>
    <t>3152</t>
  </si>
  <si>
    <t>1:46:10</t>
  </si>
  <si>
    <t>T1284</t>
  </si>
  <si>
    <t>Frans Van zyl</t>
  </si>
  <si>
    <t>3204</t>
  </si>
  <si>
    <t>1:46:36</t>
  </si>
  <si>
    <t>T1336</t>
  </si>
  <si>
    <t>Michael Rorke</t>
  </si>
  <si>
    <t>383</t>
  </si>
  <si>
    <t>1:48:19</t>
  </si>
  <si>
    <t>ASWD383</t>
  </si>
  <si>
    <t>Brandon Collyer</t>
  </si>
  <si>
    <t>297</t>
  </si>
  <si>
    <t>1:48:25</t>
  </si>
  <si>
    <t>ASWD297</t>
  </si>
  <si>
    <t>Johannes Van Wyk</t>
  </si>
  <si>
    <t>212</t>
  </si>
  <si>
    <t>1:48:43</t>
  </si>
  <si>
    <t>ASWD212</t>
  </si>
  <si>
    <t>Phathisa Sidimba</t>
  </si>
  <si>
    <t>PetroSA RC</t>
  </si>
  <si>
    <t>285</t>
  </si>
  <si>
    <t>1:49:24</t>
  </si>
  <si>
    <t>ASWD285</t>
  </si>
  <si>
    <t>Jason Polydorou</t>
  </si>
  <si>
    <t>3190</t>
  </si>
  <si>
    <t>1:49:37</t>
  </si>
  <si>
    <t>T1322</t>
  </si>
  <si>
    <t>Steven Auf</t>
  </si>
  <si>
    <t>3321</t>
  </si>
  <si>
    <t>1:49:49</t>
  </si>
  <si>
    <t>CGA5761</t>
  </si>
  <si>
    <t>Gerhardt Roux</t>
  </si>
  <si>
    <t>831</t>
  </si>
  <si>
    <t>1:50:09</t>
  </si>
  <si>
    <t>ASWD831</t>
  </si>
  <si>
    <t>Eddie Mouton</t>
  </si>
  <si>
    <t>1222</t>
  </si>
  <si>
    <t>1:50:10</t>
  </si>
  <si>
    <t>ASWD1222</t>
  </si>
  <si>
    <t>Dylan Pain</t>
  </si>
  <si>
    <t>3250</t>
  </si>
  <si>
    <t>1:51:24</t>
  </si>
  <si>
    <t>T1382</t>
  </si>
  <si>
    <t>Ndawana BJ</t>
  </si>
  <si>
    <t>3155</t>
  </si>
  <si>
    <t>1:51:26</t>
  </si>
  <si>
    <t>T1287</t>
  </si>
  <si>
    <t>Dionne Van Rensburg</t>
  </si>
  <si>
    <t>195</t>
  </si>
  <si>
    <t>1:53:28</t>
  </si>
  <si>
    <t>ASWD195</t>
  </si>
  <si>
    <t>Yolandi van der Berg</t>
  </si>
  <si>
    <t>829</t>
  </si>
  <si>
    <t>1:54:17</t>
  </si>
  <si>
    <t>ASWD829</t>
  </si>
  <si>
    <t>Dewald Walters</t>
  </si>
  <si>
    <t>3208</t>
  </si>
  <si>
    <t>1:54:19</t>
  </si>
  <si>
    <t>T1340</t>
  </si>
  <si>
    <t>Wian Koch</t>
  </si>
  <si>
    <t>3279</t>
  </si>
  <si>
    <t>1:54:21</t>
  </si>
  <si>
    <t>T1421</t>
  </si>
  <si>
    <t>Trischa Buys</t>
  </si>
  <si>
    <t>3160</t>
  </si>
  <si>
    <t>1:54:52</t>
  </si>
  <si>
    <t>T1292</t>
  </si>
  <si>
    <t>Francois Munro</t>
  </si>
  <si>
    <t>3185</t>
  </si>
  <si>
    <t>1:56:24</t>
  </si>
  <si>
    <t>T1317</t>
  </si>
  <si>
    <t>Therena Bartmann</t>
  </si>
  <si>
    <t>3322</t>
  </si>
  <si>
    <t>1:56:32</t>
  </si>
  <si>
    <t>CGA16168</t>
  </si>
  <si>
    <t>Helena-Marie van der Westhuizen</t>
  </si>
  <si>
    <t>440</t>
  </si>
  <si>
    <t>1:56:44</t>
  </si>
  <si>
    <t>ASWD440</t>
  </si>
  <si>
    <t>Gerry Posthumus</t>
  </si>
  <si>
    <t>3192</t>
  </si>
  <si>
    <t>1:57:05</t>
  </si>
  <si>
    <t>T1324</t>
  </si>
  <si>
    <t>Devan Buys</t>
  </si>
  <si>
    <t>3161</t>
  </si>
  <si>
    <t>1:57:23</t>
  </si>
  <si>
    <t>T1293</t>
  </si>
  <si>
    <t>Lucas Kramer</t>
  </si>
  <si>
    <t>3174</t>
  </si>
  <si>
    <t>1:57:26</t>
  </si>
  <si>
    <t>T1306</t>
  </si>
  <si>
    <t>Endre Sparkes</t>
  </si>
  <si>
    <t>617</t>
  </si>
  <si>
    <t>1:57:47</t>
  </si>
  <si>
    <t>ASWD617</t>
  </si>
  <si>
    <t>Robert De Reuck</t>
  </si>
  <si>
    <t>1:57:54</t>
  </si>
  <si>
    <t>ASWD138</t>
  </si>
  <si>
    <t>Conrad Woollatt</t>
  </si>
  <si>
    <t>1644</t>
  </si>
  <si>
    <t>1:59:35</t>
  </si>
  <si>
    <t>ASWD1644</t>
  </si>
  <si>
    <t>Qiniso Moyo</t>
  </si>
  <si>
    <t>3184</t>
  </si>
  <si>
    <t>T1316</t>
  </si>
  <si>
    <t>3339</t>
  </si>
  <si>
    <t>EPA555</t>
  </si>
  <si>
    <t>alison hoogeweegen</t>
  </si>
  <si>
    <t>3326</t>
  </si>
  <si>
    <t>2:00:05</t>
  </si>
  <si>
    <t>CGA7681</t>
  </si>
  <si>
    <t>steven van lier</t>
  </si>
  <si>
    <t>3202</t>
  </si>
  <si>
    <t>2:01:05</t>
  </si>
  <si>
    <t>T1334</t>
  </si>
  <si>
    <t>Johannes Adriaanse</t>
  </si>
  <si>
    <t>1080</t>
  </si>
  <si>
    <t>2:01:23</t>
  </si>
  <si>
    <t>ASWD1080</t>
  </si>
  <si>
    <t>Sibongile Nelo</t>
  </si>
  <si>
    <t>3186</t>
  </si>
  <si>
    <t>2:01:37</t>
  </si>
  <si>
    <t>T1318</t>
  </si>
  <si>
    <t>Ndabezinhle Magutshwa</t>
  </si>
  <si>
    <t>1654</t>
  </si>
  <si>
    <t>2:01:48</t>
  </si>
  <si>
    <t>ASWD1654</t>
  </si>
  <si>
    <t>Marike Pieterse</t>
  </si>
  <si>
    <t>3220</t>
  </si>
  <si>
    <t>2:02:00</t>
  </si>
  <si>
    <t>T1352</t>
  </si>
  <si>
    <t>Harry Wichers</t>
  </si>
  <si>
    <t>3214</t>
  </si>
  <si>
    <t>2:02:51</t>
  </si>
  <si>
    <t>T1346</t>
  </si>
  <si>
    <t>Andre Barnardo</t>
  </si>
  <si>
    <t>1349</t>
  </si>
  <si>
    <t>2:03:46</t>
  </si>
  <si>
    <t>ASWD1349</t>
  </si>
  <si>
    <t>Ivo Meyer</t>
  </si>
  <si>
    <t>Body Concept Road Warriors</t>
  </si>
  <si>
    <t>3334</t>
  </si>
  <si>
    <t>2:03:53</t>
  </si>
  <si>
    <t>EPA1738</t>
  </si>
  <si>
    <t>Willie Kock</t>
  </si>
  <si>
    <t>3172</t>
  </si>
  <si>
    <t>2:04:18</t>
  </si>
  <si>
    <t>T1304</t>
  </si>
  <si>
    <t>Grazyna Auf</t>
  </si>
  <si>
    <t>3151</t>
  </si>
  <si>
    <t>2:04:29</t>
  </si>
  <si>
    <t>T1283</t>
  </si>
  <si>
    <t>Tina Willemse</t>
  </si>
  <si>
    <t>3215</t>
  </si>
  <si>
    <t>2:05:01</t>
  </si>
  <si>
    <t>T1347</t>
  </si>
  <si>
    <t>Kerry Tangney</t>
  </si>
  <si>
    <t>3200</t>
  </si>
  <si>
    <t>T1332</t>
  </si>
  <si>
    <t>Peter Van Schalkwyk</t>
  </si>
  <si>
    <t>3203</t>
  </si>
  <si>
    <t>2:05:13</t>
  </si>
  <si>
    <t>T1335</t>
  </si>
  <si>
    <t>Chelsea Simpson</t>
  </si>
  <si>
    <t>287</t>
  </si>
  <si>
    <t>2:05:41</t>
  </si>
  <si>
    <t>ASWD287</t>
  </si>
  <si>
    <t>Gaelyn Slabber</t>
  </si>
  <si>
    <t>3199</t>
  </si>
  <si>
    <t>2:05:42</t>
  </si>
  <si>
    <t>T1331</t>
  </si>
  <si>
    <t>Alva Theisinger</t>
  </si>
  <si>
    <t>3201</t>
  </si>
  <si>
    <t>2:06:28</t>
  </si>
  <si>
    <t>T1333</t>
  </si>
  <si>
    <t>Phillip Frederi Coetzee</t>
  </si>
  <si>
    <t>3249</t>
  </si>
  <si>
    <t>2:07:20</t>
  </si>
  <si>
    <t>T1381</t>
  </si>
  <si>
    <t>Linda Whittal</t>
  </si>
  <si>
    <t>3212</t>
  </si>
  <si>
    <t>2:07:21</t>
  </si>
  <si>
    <t>T1344</t>
  </si>
  <si>
    <t>Sara Mills</t>
  </si>
  <si>
    <t>3183</t>
  </si>
  <si>
    <t>2:09:35</t>
  </si>
  <si>
    <t>T1315</t>
  </si>
  <si>
    <t>Ronald Lagerwall</t>
  </si>
  <si>
    <t>Magnolia Road Runners</t>
  </si>
  <si>
    <t>3329</t>
  </si>
  <si>
    <t>2:09:50</t>
  </si>
  <si>
    <t>AGN4060</t>
  </si>
  <si>
    <t>Heronique James</t>
  </si>
  <si>
    <t>3325</t>
  </si>
  <si>
    <t>2:10:08</t>
  </si>
  <si>
    <t>ASWD263</t>
  </si>
  <si>
    <t>brian may</t>
  </si>
  <si>
    <t>3333</t>
  </si>
  <si>
    <t>CGA10625</t>
  </si>
  <si>
    <t>Dave Edge</t>
  </si>
  <si>
    <t>685</t>
  </si>
  <si>
    <t>2:11:11</t>
  </si>
  <si>
    <t>ASWD685</t>
  </si>
  <si>
    <t>Michael Brewis</t>
  </si>
  <si>
    <t>725</t>
  </si>
  <si>
    <t>2:12:06</t>
  </si>
  <si>
    <t>ASWD725</t>
  </si>
  <si>
    <t>Greg Scott</t>
  </si>
  <si>
    <t>3197</t>
  </si>
  <si>
    <t>2:12:15</t>
  </si>
  <si>
    <t>T1329</t>
  </si>
  <si>
    <t>Akhona Vazi</t>
  </si>
  <si>
    <t>3205</t>
  </si>
  <si>
    <t>2:12:23</t>
  </si>
  <si>
    <t>T1337</t>
  </si>
  <si>
    <t>Candice Kater</t>
  </si>
  <si>
    <t>265</t>
  </si>
  <si>
    <t>ASWD265</t>
  </si>
  <si>
    <t>Elmarie Kolver</t>
  </si>
  <si>
    <t>3173</t>
  </si>
  <si>
    <t>2:13:00</t>
  </si>
  <si>
    <t>T1305</t>
  </si>
  <si>
    <t>Gerrit Roux</t>
  </si>
  <si>
    <t>3335</t>
  </si>
  <si>
    <t>2:13:34</t>
  </si>
  <si>
    <t>AGN3395</t>
  </si>
  <si>
    <t>Andrew Bearne</t>
  </si>
  <si>
    <t>Spartan Harriers</t>
  </si>
  <si>
    <t>3323</t>
  </si>
  <si>
    <t>2:14:04</t>
  </si>
  <si>
    <t>WPA652</t>
  </si>
  <si>
    <t>Martin Britz</t>
  </si>
  <si>
    <t>3157</t>
  </si>
  <si>
    <t>2:14:19</t>
  </si>
  <si>
    <t>T1289</t>
  </si>
  <si>
    <t>Leandri Kruger</t>
  </si>
  <si>
    <t>3175</t>
  </si>
  <si>
    <t>2:14:37</t>
  </si>
  <si>
    <t>T1307</t>
  </si>
  <si>
    <t>Gabby Kater</t>
  </si>
  <si>
    <t>266</t>
  </si>
  <si>
    <t>ASWD266</t>
  </si>
  <si>
    <t>Francisca Du Toit</t>
  </si>
  <si>
    <t>3167</t>
  </si>
  <si>
    <t>2:14:55</t>
  </si>
  <si>
    <t>T1299</t>
  </si>
  <si>
    <t>Deseray Du Toit</t>
  </si>
  <si>
    <t>3166</t>
  </si>
  <si>
    <t>2:15:30</t>
  </si>
  <si>
    <t>T1298</t>
  </si>
  <si>
    <t>Frances Housdon</t>
  </si>
  <si>
    <t>3169</t>
  </si>
  <si>
    <t>2:16:52</t>
  </si>
  <si>
    <t>T1301</t>
  </si>
  <si>
    <t>Shouhua Dai</t>
  </si>
  <si>
    <t>3165</t>
  </si>
  <si>
    <t>2:17:01</t>
  </si>
  <si>
    <t>T1297</t>
  </si>
  <si>
    <t>Candice Kelton</t>
  </si>
  <si>
    <t>2:17:03</t>
  </si>
  <si>
    <t>ASWD24</t>
  </si>
  <si>
    <t>Jaco Linde</t>
  </si>
  <si>
    <t>3179</t>
  </si>
  <si>
    <t>2:17:40</t>
  </si>
  <si>
    <t>T1311</t>
  </si>
  <si>
    <t>Joshua Osner</t>
  </si>
  <si>
    <t>3273</t>
  </si>
  <si>
    <t>2:17:45</t>
  </si>
  <si>
    <t>T1415</t>
  </si>
  <si>
    <t>Chris Bachle</t>
  </si>
  <si>
    <t>3281</t>
  </si>
  <si>
    <t>T1423</t>
  </si>
  <si>
    <t>Diedre Viljoen</t>
  </si>
  <si>
    <t>389</t>
  </si>
  <si>
    <t>2:18:50</t>
  </si>
  <si>
    <t>ASWD389</t>
  </si>
  <si>
    <t>Nina Potgieter</t>
  </si>
  <si>
    <t>3193</t>
  </si>
  <si>
    <t>2:19:25</t>
  </si>
  <si>
    <t>T1325</t>
  </si>
  <si>
    <t>Vusumzi Notshokovu</t>
  </si>
  <si>
    <t>1664</t>
  </si>
  <si>
    <t>2:19:36</t>
  </si>
  <si>
    <t>ASWD1664</t>
  </si>
  <si>
    <t>Pretty A Cheba</t>
  </si>
  <si>
    <t>3162</t>
  </si>
  <si>
    <t>T1294</t>
  </si>
  <si>
    <t>Daniel Ponelat</t>
  </si>
  <si>
    <t>3191</t>
  </si>
  <si>
    <t>2:19:46</t>
  </si>
  <si>
    <t>T1323</t>
  </si>
  <si>
    <t>Annemarie Van der Westhuizen</t>
  </si>
  <si>
    <t>1180</t>
  </si>
  <si>
    <t>2:19:54</t>
  </si>
  <si>
    <t>ASWD1180</t>
  </si>
  <si>
    <t>Byron Momsen</t>
  </si>
  <si>
    <t>1753</t>
  </si>
  <si>
    <t>2:20:12</t>
  </si>
  <si>
    <t>ASWD1753</t>
  </si>
  <si>
    <t>Markus Visagie</t>
  </si>
  <si>
    <t>3275</t>
  </si>
  <si>
    <t>2:20:13</t>
  </si>
  <si>
    <t>T1417</t>
  </si>
  <si>
    <t>Zanie Oosthuizen</t>
  </si>
  <si>
    <t>3189</t>
  </si>
  <si>
    <t>2:20:17</t>
  </si>
  <si>
    <t>T1321</t>
  </si>
  <si>
    <t>Truter Willemse</t>
  </si>
  <si>
    <t>3216</t>
  </si>
  <si>
    <t>2:20:35</t>
  </si>
  <si>
    <t>T1348</t>
  </si>
  <si>
    <t>Richard Foss</t>
  </si>
  <si>
    <t>1638</t>
  </si>
  <si>
    <t>2:20:58</t>
  </si>
  <si>
    <t>ASWD1638</t>
  </si>
  <si>
    <t>Jean-Patrick Leger</t>
  </si>
  <si>
    <t>3177</t>
  </si>
  <si>
    <t>T1309</t>
  </si>
  <si>
    <t>Michael Nortje</t>
  </si>
  <si>
    <t>3187</t>
  </si>
  <si>
    <t>2:21:10</t>
  </si>
  <si>
    <t>T1319</t>
  </si>
  <si>
    <t>Yvette Share</t>
  </si>
  <si>
    <t>3198</t>
  </si>
  <si>
    <t>2:22:03</t>
  </si>
  <si>
    <t>T1330</t>
  </si>
  <si>
    <t>Aletta Van Rensburg</t>
  </si>
  <si>
    <t>2:22:06</t>
  </si>
  <si>
    <t>ASWD175</t>
  </si>
  <si>
    <t>Claire Fleetwood</t>
  </si>
  <si>
    <t>1643</t>
  </si>
  <si>
    <t>2:23:24</t>
  </si>
  <si>
    <t>ASWD1643</t>
  </si>
  <si>
    <t>Bradley Joemat</t>
  </si>
  <si>
    <t>3170</t>
  </si>
  <si>
    <t>2:23:50</t>
  </si>
  <si>
    <t>T1302</t>
  </si>
  <si>
    <t>Daphne Jacobs</t>
  </si>
  <si>
    <t>680</t>
  </si>
  <si>
    <t>ASWD680</t>
  </si>
  <si>
    <t>Chantelle de Bruin</t>
  </si>
  <si>
    <t>1210</t>
  </si>
  <si>
    <t>2:24:06</t>
  </si>
  <si>
    <t>ASWD1210</t>
  </si>
  <si>
    <t>Tertia Bruwer</t>
  </si>
  <si>
    <t>3158</t>
  </si>
  <si>
    <t>2:25:40</t>
  </si>
  <si>
    <t>T1290</t>
  </si>
  <si>
    <t>1449</t>
  </si>
  <si>
    <t>ASWD1449</t>
  </si>
  <si>
    <t>Patrick Sassin</t>
  </si>
  <si>
    <t>3195</t>
  </si>
  <si>
    <t>2:26:42</t>
  </si>
  <si>
    <t>T1327</t>
  </si>
  <si>
    <t>Charmaine Meyer</t>
  </si>
  <si>
    <t>1116</t>
  </si>
  <si>
    <t>ASWD1116</t>
  </si>
  <si>
    <t>Murco Lamminga</t>
  </si>
  <si>
    <t>West Coast AC</t>
  </si>
  <si>
    <t>3176</t>
  </si>
  <si>
    <t>2:27:43</t>
  </si>
  <si>
    <t>T1308</t>
  </si>
  <si>
    <t>Antoinette Whitehead</t>
  </si>
  <si>
    <t>3211</t>
  </si>
  <si>
    <t>2:28:32</t>
  </si>
  <si>
    <t>T1343</t>
  </si>
  <si>
    <t>Amy Lin</t>
  </si>
  <si>
    <t>3178</t>
  </si>
  <si>
    <t>2:28:51</t>
  </si>
  <si>
    <t>T1310</t>
  </si>
  <si>
    <t>Christa Crous</t>
  </si>
  <si>
    <t>1095</t>
  </si>
  <si>
    <t>2:28:52</t>
  </si>
  <si>
    <t>ASWD1095</t>
  </si>
  <si>
    <t>Siphiwe Msipho</t>
  </si>
  <si>
    <t>1623</t>
  </si>
  <si>
    <t>2:30:52</t>
  </si>
  <si>
    <t>ASWD1623</t>
  </si>
  <si>
    <t>Andiswa Sam</t>
  </si>
  <si>
    <t>1673</t>
  </si>
  <si>
    <t>2:31:52</t>
  </si>
  <si>
    <t>ASWD1673</t>
  </si>
  <si>
    <t>Annette Prinsloo</t>
  </si>
  <si>
    <t>3194</t>
  </si>
  <si>
    <t>2:32:07</t>
  </si>
  <si>
    <t>T1326</t>
  </si>
  <si>
    <t>Janine Claassen</t>
  </si>
  <si>
    <t>3163</t>
  </si>
  <si>
    <t>T1295</t>
  </si>
  <si>
    <t>Herman Prinsloo</t>
  </si>
  <si>
    <t>3224</t>
  </si>
  <si>
    <t>2:33:06</t>
  </si>
  <si>
    <t>T1356</t>
  </si>
  <si>
    <t>Fezile Madikizela</t>
  </si>
  <si>
    <t>3180</t>
  </si>
  <si>
    <t>2:34:15</t>
  </si>
  <si>
    <t>T1312</t>
  </si>
  <si>
    <t>Julinda Adriaanse</t>
  </si>
  <si>
    <t>1070</t>
  </si>
  <si>
    <t>2:34:46</t>
  </si>
  <si>
    <t>ASWD1070</t>
  </si>
  <si>
    <t>Adéle Ungerer</t>
  </si>
  <si>
    <t>1005</t>
  </si>
  <si>
    <t>ASWD1005</t>
  </si>
  <si>
    <t>Nick Cowley</t>
  </si>
  <si>
    <t>3276</t>
  </si>
  <si>
    <t>2:34:47</t>
  </si>
  <si>
    <t>T1418</t>
  </si>
  <si>
    <t>Sisonke Koko</t>
  </si>
  <si>
    <t>1665</t>
  </si>
  <si>
    <t>2:36:47</t>
  </si>
  <si>
    <t>ASWD1665</t>
  </si>
  <si>
    <t>Karen Nel</t>
  </si>
  <si>
    <t>1150</t>
  </si>
  <si>
    <t>2:37:03</t>
  </si>
  <si>
    <t>ASWD1150</t>
  </si>
  <si>
    <t>Adrian Zeeman</t>
  </si>
  <si>
    <t>3217</t>
  </si>
  <si>
    <t>2:39:04</t>
  </si>
  <si>
    <t>T1349</t>
  </si>
  <si>
    <t>Cindy Chaitel</t>
  </si>
  <si>
    <t>1110</t>
  </si>
  <si>
    <t>2:39:21</t>
  </si>
  <si>
    <t>ASWD1110</t>
  </si>
  <si>
    <t>1450</t>
  </si>
  <si>
    <t>ASWD1450</t>
  </si>
  <si>
    <t>Dheena Achary</t>
  </si>
  <si>
    <t>3225</t>
  </si>
  <si>
    <t>2:41:56</t>
  </si>
  <si>
    <t>T1357</t>
  </si>
  <si>
    <t>Charlene Connor</t>
  </si>
  <si>
    <t>3164</t>
  </si>
  <si>
    <t>2:42:06</t>
  </si>
  <si>
    <t>T1296</t>
  </si>
  <si>
    <t>Sabrina Horn</t>
  </si>
  <si>
    <t>3168</t>
  </si>
  <si>
    <t>2:42:50</t>
  </si>
  <si>
    <t>T1300</t>
  </si>
  <si>
    <t>James Beswick</t>
  </si>
  <si>
    <t>3154</t>
  </si>
  <si>
    <t>T1286</t>
  </si>
  <si>
    <t>Lindiwe Vilakazi</t>
  </si>
  <si>
    <t>1668</t>
  </si>
  <si>
    <t>2:48:01</t>
  </si>
  <si>
    <t>ASWD1668</t>
  </si>
  <si>
    <t>Tracy Vogel</t>
  </si>
  <si>
    <t>3206</t>
  </si>
  <si>
    <t>2:51:39</t>
  </si>
  <si>
    <t>T1338</t>
  </si>
  <si>
    <t>Anati Ntshuntshe</t>
  </si>
  <si>
    <t>3188</t>
  </si>
  <si>
    <t>2:52:25</t>
  </si>
  <si>
    <t>T1320</t>
  </si>
  <si>
    <t>Mark Fletcher</t>
  </si>
  <si>
    <t>1220</t>
  </si>
  <si>
    <t>2:54:31</t>
  </si>
  <si>
    <t>ASWD1220</t>
  </si>
  <si>
    <t>Xueqing Weng</t>
  </si>
  <si>
    <t>3219</t>
  </si>
  <si>
    <t>2:58:14</t>
  </si>
  <si>
    <t>T1351</t>
  </si>
  <si>
    <t>Anele Fudu</t>
  </si>
  <si>
    <t>214</t>
  </si>
  <si>
    <t>3:02:30</t>
  </si>
  <si>
    <t>ASWD214</t>
  </si>
  <si>
    <t>Dineo Mazibuko</t>
  </si>
  <si>
    <t>3182</t>
  </si>
  <si>
    <t>3:08:59</t>
  </si>
  <si>
    <t>T1314</t>
  </si>
  <si>
    <t>Raylene Karsten</t>
  </si>
  <si>
    <t>3171</t>
  </si>
  <si>
    <t>3:12:32</t>
  </si>
  <si>
    <t>T1303</t>
  </si>
  <si>
    <t>Alexander Hugo</t>
  </si>
  <si>
    <t>Brackenfell AC</t>
  </si>
  <si>
    <t>3328</t>
  </si>
  <si>
    <t>3:24:44</t>
  </si>
  <si>
    <t>WPA7013</t>
  </si>
  <si>
    <t>T1422</t>
  </si>
  <si>
    <t>ASWD1741</t>
  </si>
  <si>
    <t>Shareese Grobbelaar</t>
  </si>
  <si>
    <t>ASWD1373</t>
  </si>
  <si>
    <t>1:57:09</t>
  </si>
  <si>
    <t>Import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</si>
</sst>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C09]dd\ mmmm\ yyyy;@"/>
    <numFmt numFmtId="166" formatCode="hh:mm:ss;@"/>
  </numFmts>
  <fonts count="14" x14ac:knownFonts="1">
    <font>
      <sz val="11"/>
      <color theme="1"/>
      <name val="Calibri"/>
      <family val="2"/>
      <scheme val="minor"/>
    </font>
    <font>
      <sz val="10"/>
      <name val="Segoe UI"/>
      <family val="2"/>
    </font>
    <font>
      <sz val="11"/>
      <name val="Segoe UI"/>
      <family val="2"/>
    </font>
    <font>
      <b/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i/>
      <sz val="11"/>
      <color theme="1"/>
      <name val="Segoe UI"/>
      <family val="2"/>
    </font>
    <font>
      <b/>
      <sz val="11"/>
      <color theme="1"/>
      <name val="Segoe UI"/>
      <family val="2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sz val="16"/>
      <color theme="1"/>
      <name val="Calibri"/>
      <family val="2"/>
      <scheme val="minor"/>
    </font>
    <font>
      <sz val="16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4" fillId="2" borderId="0" xfId="0" applyFont="1" applyFill="1"/>
    <xf numFmtId="0" fontId="5" fillId="2" borderId="1" xfId="0" applyFont="1" applyFill="1" applyBorder="1"/>
    <xf numFmtId="0" fontId="4" fillId="2" borderId="2" xfId="0" applyFont="1" applyFill="1" applyBorder="1"/>
    <xf numFmtId="0" fontId="5" fillId="2" borderId="2" xfId="0" applyFont="1" applyFill="1" applyBorder="1"/>
    <xf numFmtId="0" fontId="4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4" fillId="2" borderId="2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2" borderId="2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49" fontId="4" fillId="2" borderId="2" xfId="0" applyNumberFormat="1" applyFont="1" applyFill="1" applyBorder="1" applyAlignment="1">
      <alignment horizontal="left"/>
    </xf>
    <xf numFmtId="21" fontId="1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11" fillId="0" borderId="2" xfId="0" quotePrefix="1" applyFont="1" applyBorder="1" applyAlignment="1">
      <alignment horizontal="center"/>
    </xf>
    <xf numFmtId="49" fontId="11" fillId="0" borderId="2" xfId="0" applyNumberFormat="1" applyFont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10" fillId="3" borderId="12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6" fillId="3" borderId="0" xfId="0" quotePrefix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164" fontId="8" fillId="3" borderId="0" xfId="0" applyNumberFormat="1" applyFont="1" applyFill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9" fillId="3" borderId="12" xfId="0" applyFont="1" applyFill="1" applyBorder="1" applyAlignment="1">
      <alignment horizontal="center"/>
    </xf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7"/>
  <sheetViews>
    <sheetView tabSelected="1" workbookViewId="0">
      <selection activeCell="J7" sqref="J7"/>
    </sheetView>
  </sheetViews>
  <sheetFormatPr defaultRowHeight="14.5" x14ac:dyDescent="0.35"/>
  <cols>
    <col min="1" max="1" width="5.54296875" customWidth="1"/>
    <col min="2" max="2" width="22.26953125" customWidth="1"/>
    <col min="3" max="3" width="24.26953125" customWidth="1"/>
    <col min="4" max="4" width="8" style="17" customWidth="1"/>
    <col min="5" max="5" width="10.1796875" style="17" customWidth="1"/>
    <col min="6" max="6" width="4.453125" style="17" bestFit="1" customWidth="1"/>
    <col min="7" max="7" width="7" style="17" customWidth="1"/>
    <col min="8" max="8" width="9.1796875" style="17"/>
    <col min="10" max="10" width="8.7265625" style="50"/>
  </cols>
  <sheetData>
    <row r="1" spans="1:10" ht="20" x14ac:dyDescent="0.4">
      <c r="A1" s="24" t="s">
        <v>92</v>
      </c>
      <c r="B1" s="25"/>
      <c r="C1" s="25"/>
      <c r="D1" s="25"/>
      <c r="E1" s="25"/>
      <c r="F1" s="25"/>
      <c r="G1" s="25"/>
      <c r="H1" s="26"/>
    </row>
    <row r="2" spans="1:10" ht="20" x14ac:dyDescent="0.4">
      <c r="A2" s="27" t="s">
        <v>94</v>
      </c>
      <c r="B2" s="28"/>
      <c r="C2" s="28"/>
      <c r="D2" s="28"/>
      <c r="E2" s="28"/>
      <c r="F2" s="28"/>
      <c r="G2" s="28"/>
      <c r="H2" s="29"/>
    </row>
    <row r="3" spans="1:10" ht="20" x14ac:dyDescent="0.4">
      <c r="A3" s="27" t="s">
        <v>95</v>
      </c>
      <c r="B3" s="28"/>
      <c r="C3" s="28"/>
      <c r="D3" s="28"/>
      <c r="E3" s="28"/>
      <c r="F3" s="28"/>
      <c r="G3" s="28"/>
      <c r="H3" s="29"/>
    </row>
    <row r="4" spans="1:10" ht="20" x14ac:dyDescent="0.4">
      <c r="A4" s="27" t="s">
        <v>96</v>
      </c>
      <c r="B4" s="28"/>
      <c r="C4" s="28"/>
      <c r="D4" s="28"/>
      <c r="E4" s="28"/>
      <c r="F4" s="28"/>
      <c r="G4" s="28"/>
      <c r="H4" s="29"/>
    </row>
    <row r="5" spans="1:10" ht="20" x14ac:dyDescent="0.4">
      <c r="A5" s="27" t="s">
        <v>93</v>
      </c>
      <c r="B5" s="28"/>
      <c r="C5" s="28"/>
      <c r="D5" s="28"/>
      <c r="E5" s="28"/>
      <c r="F5" s="28"/>
      <c r="G5" s="28"/>
      <c r="H5" s="29"/>
    </row>
    <row r="6" spans="1:10" x14ac:dyDescent="0.35">
      <c r="A6" s="20" t="s">
        <v>97</v>
      </c>
      <c r="B6" s="20" t="s">
        <v>98</v>
      </c>
      <c r="C6" s="20" t="s">
        <v>4</v>
      </c>
      <c r="D6" s="21" t="s">
        <v>99</v>
      </c>
      <c r="E6" s="21" t="s">
        <v>103</v>
      </c>
      <c r="F6" s="21" t="s">
        <v>100</v>
      </c>
      <c r="G6" s="21" t="s">
        <v>102</v>
      </c>
      <c r="H6" s="21" t="s">
        <v>101</v>
      </c>
      <c r="J6" s="50" t="s">
        <v>1524</v>
      </c>
    </row>
    <row r="7" spans="1:10" x14ac:dyDescent="0.35">
      <c r="A7" s="18" t="s">
        <v>104</v>
      </c>
      <c r="B7" s="18" t="s">
        <v>15</v>
      </c>
      <c r="C7" s="18" t="s">
        <v>16</v>
      </c>
      <c r="D7" s="19" t="s">
        <v>105</v>
      </c>
      <c r="E7" s="19" t="s">
        <v>108</v>
      </c>
      <c r="F7" s="19" t="s">
        <v>106</v>
      </c>
      <c r="G7" s="19" t="s">
        <v>107</v>
      </c>
      <c r="H7" s="19" t="s">
        <v>17</v>
      </c>
      <c r="I7">
        <f>H7/60</f>
        <v>2.2743055555555555E-2</v>
      </c>
      <c r="J7" s="50">
        <v>2.2743055555555555E-2</v>
      </c>
    </row>
    <row r="8" spans="1:10" x14ac:dyDescent="0.35">
      <c r="A8" s="18" t="s">
        <v>109</v>
      </c>
      <c r="B8" s="18" t="s">
        <v>110</v>
      </c>
      <c r="C8" s="18" t="s">
        <v>20</v>
      </c>
      <c r="D8" s="19" t="s">
        <v>111</v>
      </c>
      <c r="E8" s="19" t="s">
        <v>113</v>
      </c>
      <c r="F8" s="19" t="s">
        <v>112</v>
      </c>
      <c r="G8" s="19" t="s">
        <v>107</v>
      </c>
      <c r="H8" s="19" t="s">
        <v>21</v>
      </c>
      <c r="I8">
        <f t="shared" ref="I8:I64" si="0">H8/60</f>
        <v>2.732638888888889E-2</v>
      </c>
      <c r="J8" s="50">
        <v>2.732638888888889E-2</v>
      </c>
    </row>
    <row r="9" spans="1:10" x14ac:dyDescent="0.35">
      <c r="A9" s="18" t="s">
        <v>114</v>
      </c>
      <c r="B9" s="18" t="s">
        <v>22</v>
      </c>
      <c r="C9" s="18" t="s">
        <v>115</v>
      </c>
      <c r="D9" s="19" t="s">
        <v>116</v>
      </c>
      <c r="E9" s="19" t="s">
        <v>118</v>
      </c>
      <c r="F9" s="19" t="s">
        <v>117</v>
      </c>
      <c r="G9" s="19" t="s">
        <v>107</v>
      </c>
      <c r="H9" s="19" t="s">
        <v>23</v>
      </c>
      <c r="I9">
        <f t="shared" si="0"/>
        <v>2.7453703703703702E-2</v>
      </c>
      <c r="J9" s="50">
        <v>2.7453703703703702E-2</v>
      </c>
    </row>
    <row r="10" spans="1:10" x14ac:dyDescent="0.35">
      <c r="A10" s="18" t="s">
        <v>119</v>
      </c>
      <c r="B10" s="18" t="s">
        <v>120</v>
      </c>
      <c r="C10" s="18" t="s">
        <v>34</v>
      </c>
      <c r="D10" s="19" t="s">
        <v>121</v>
      </c>
      <c r="E10" s="19" t="s">
        <v>123</v>
      </c>
      <c r="F10" s="19" t="s">
        <v>93</v>
      </c>
      <c r="G10" s="19" t="s">
        <v>107</v>
      </c>
      <c r="H10" s="19" t="s">
        <v>122</v>
      </c>
      <c r="I10">
        <f t="shared" si="0"/>
        <v>2.8217592592592593E-2</v>
      </c>
      <c r="J10" s="50">
        <v>2.8217592592592593E-2</v>
      </c>
    </row>
    <row r="11" spans="1:10" x14ac:dyDescent="0.35">
      <c r="A11" s="18" t="s">
        <v>124</v>
      </c>
      <c r="B11" s="18" t="s">
        <v>29</v>
      </c>
      <c r="C11" s="18" t="s">
        <v>16</v>
      </c>
      <c r="D11" s="19" t="s">
        <v>125</v>
      </c>
      <c r="E11" s="19" t="s">
        <v>127</v>
      </c>
      <c r="F11" s="19" t="s">
        <v>126</v>
      </c>
      <c r="G11" s="19" t="s">
        <v>107</v>
      </c>
      <c r="H11" s="19" t="s">
        <v>30</v>
      </c>
      <c r="I11">
        <f t="shared" si="0"/>
        <v>2.8715277777777777E-2</v>
      </c>
      <c r="J11" s="50">
        <v>2.8715277777777777E-2</v>
      </c>
    </row>
    <row r="12" spans="1:10" x14ac:dyDescent="0.35">
      <c r="A12" s="18" t="s">
        <v>128</v>
      </c>
      <c r="B12" s="18" t="s">
        <v>129</v>
      </c>
      <c r="C12" s="18" t="s">
        <v>34</v>
      </c>
      <c r="D12" s="19" t="s">
        <v>130</v>
      </c>
      <c r="E12" s="19" t="s">
        <v>132</v>
      </c>
      <c r="F12" s="19" t="s">
        <v>93</v>
      </c>
      <c r="G12" s="19" t="s">
        <v>107</v>
      </c>
      <c r="H12" s="19" t="s">
        <v>131</v>
      </c>
      <c r="I12">
        <f t="shared" si="0"/>
        <v>2.9791666666666664E-2</v>
      </c>
      <c r="J12" s="50">
        <v>2.9791666666666664E-2</v>
      </c>
    </row>
    <row r="13" spans="1:10" x14ac:dyDescent="0.35">
      <c r="A13" s="18" t="s">
        <v>133</v>
      </c>
      <c r="B13" s="18" t="s">
        <v>24</v>
      </c>
      <c r="C13" s="18" t="s">
        <v>25</v>
      </c>
      <c r="D13" s="19" t="s">
        <v>134</v>
      </c>
      <c r="E13" s="19" t="s">
        <v>136</v>
      </c>
      <c r="F13" s="19" t="s">
        <v>135</v>
      </c>
      <c r="G13" s="19" t="s">
        <v>107</v>
      </c>
      <c r="H13" s="19" t="s">
        <v>26</v>
      </c>
      <c r="I13">
        <f t="shared" si="0"/>
        <v>3.048611111111111E-2</v>
      </c>
      <c r="J13" s="50">
        <v>3.048611111111111E-2</v>
      </c>
    </row>
    <row r="14" spans="1:10" x14ac:dyDescent="0.35">
      <c r="A14" s="18" t="s">
        <v>137</v>
      </c>
      <c r="B14" s="18" t="s">
        <v>138</v>
      </c>
      <c r="C14" s="18" t="s">
        <v>34</v>
      </c>
      <c r="D14" s="19" t="s">
        <v>139</v>
      </c>
      <c r="E14" s="19" t="s">
        <v>142</v>
      </c>
      <c r="F14" s="19" t="s">
        <v>140</v>
      </c>
      <c r="G14" s="19" t="s">
        <v>107</v>
      </c>
      <c r="H14" s="19" t="s">
        <v>141</v>
      </c>
      <c r="I14">
        <f t="shared" si="0"/>
        <v>3.0578703703703702E-2</v>
      </c>
      <c r="J14" s="50">
        <v>3.0578703703703702E-2</v>
      </c>
    </row>
    <row r="15" spans="1:10" x14ac:dyDescent="0.35">
      <c r="A15" s="18" t="s">
        <v>143</v>
      </c>
      <c r="B15" s="18" t="s">
        <v>144</v>
      </c>
      <c r="C15" s="18" t="s">
        <v>34</v>
      </c>
      <c r="D15" s="19" t="s">
        <v>145</v>
      </c>
      <c r="E15" s="19" t="s">
        <v>147</v>
      </c>
      <c r="F15" s="19" t="s">
        <v>93</v>
      </c>
      <c r="G15" s="19" t="s">
        <v>107</v>
      </c>
      <c r="H15" s="19" t="s">
        <v>146</v>
      </c>
      <c r="I15">
        <f t="shared" si="0"/>
        <v>3.079861111111111E-2</v>
      </c>
      <c r="J15" s="50">
        <v>3.079861111111111E-2</v>
      </c>
    </row>
    <row r="16" spans="1:10" x14ac:dyDescent="0.35">
      <c r="A16" s="18" t="s">
        <v>148</v>
      </c>
      <c r="B16" s="18" t="s">
        <v>31</v>
      </c>
      <c r="C16" s="18" t="s">
        <v>115</v>
      </c>
      <c r="D16" s="19" t="s">
        <v>149</v>
      </c>
      <c r="E16" s="19" t="s">
        <v>152</v>
      </c>
      <c r="F16" s="19" t="s">
        <v>150</v>
      </c>
      <c r="G16" s="19" t="s">
        <v>151</v>
      </c>
      <c r="H16" s="19" t="s">
        <v>32</v>
      </c>
      <c r="I16">
        <f t="shared" si="0"/>
        <v>3.0821759259259261E-2</v>
      </c>
      <c r="J16" s="50">
        <v>3.0821759259259261E-2</v>
      </c>
    </row>
    <row r="17" spans="1:10" x14ac:dyDescent="0.35">
      <c r="A17" s="18" t="s">
        <v>153</v>
      </c>
      <c r="B17" s="18" t="s">
        <v>154</v>
      </c>
      <c r="C17" s="18" t="s">
        <v>34</v>
      </c>
      <c r="D17" s="19" t="s">
        <v>155</v>
      </c>
      <c r="E17" s="19" t="s">
        <v>157</v>
      </c>
      <c r="F17" s="19" t="s">
        <v>93</v>
      </c>
      <c r="G17" s="19" t="s">
        <v>107</v>
      </c>
      <c r="H17" s="19" t="s">
        <v>156</v>
      </c>
      <c r="I17">
        <f t="shared" si="0"/>
        <v>3.1782407407407405E-2</v>
      </c>
      <c r="J17" s="50">
        <v>3.1782407407407405E-2</v>
      </c>
    </row>
    <row r="18" spans="1:10" x14ac:dyDescent="0.35">
      <c r="A18" s="18" t="s">
        <v>158</v>
      </c>
      <c r="B18" s="18" t="s">
        <v>159</v>
      </c>
      <c r="C18" s="18" t="s">
        <v>34</v>
      </c>
      <c r="D18" s="19" t="s">
        <v>160</v>
      </c>
      <c r="E18" s="19" t="s">
        <v>162</v>
      </c>
      <c r="F18" s="19" t="s">
        <v>93</v>
      </c>
      <c r="G18" s="19" t="s">
        <v>107</v>
      </c>
      <c r="H18" s="19" t="s">
        <v>161</v>
      </c>
      <c r="I18">
        <f t="shared" si="0"/>
        <v>3.1805555555555552E-2</v>
      </c>
      <c r="J18" s="50">
        <v>3.1805555555555552E-2</v>
      </c>
    </row>
    <row r="19" spans="1:10" x14ac:dyDescent="0.35">
      <c r="A19" s="18" t="s">
        <v>163</v>
      </c>
      <c r="B19" s="18" t="s">
        <v>164</v>
      </c>
      <c r="C19" s="18" t="s">
        <v>34</v>
      </c>
      <c r="D19" s="19" t="s">
        <v>165</v>
      </c>
      <c r="E19" s="19" t="s">
        <v>167</v>
      </c>
      <c r="F19" s="19" t="s">
        <v>166</v>
      </c>
      <c r="G19" s="19" t="s">
        <v>151</v>
      </c>
      <c r="H19" s="19" t="s">
        <v>35</v>
      </c>
      <c r="I19">
        <f t="shared" si="0"/>
        <v>3.2002314814814817E-2</v>
      </c>
      <c r="J19" s="50">
        <v>3.2002314814814817E-2</v>
      </c>
    </row>
    <row r="20" spans="1:10" x14ac:dyDescent="0.35">
      <c r="A20" s="18" t="s">
        <v>168</v>
      </c>
      <c r="B20" s="18" t="s">
        <v>36</v>
      </c>
      <c r="C20" s="18" t="s">
        <v>34</v>
      </c>
      <c r="D20" s="19" t="s">
        <v>169</v>
      </c>
      <c r="E20" s="19" t="s">
        <v>171</v>
      </c>
      <c r="F20" s="19" t="s">
        <v>170</v>
      </c>
      <c r="G20" s="19" t="s">
        <v>151</v>
      </c>
      <c r="H20" s="19" t="s">
        <v>37</v>
      </c>
      <c r="I20">
        <f t="shared" si="0"/>
        <v>3.2060185185185185E-2</v>
      </c>
      <c r="J20" s="50">
        <v>3.2060185185185185E-2</v>
      </c>
    </row>
    <row r="21" spans="1:10" x14ac:dyDescent="0.35">
      <c r="A21" s="18" t="s">
        <v>172</v>
      </c>
      <c r="B21" s="18" t="s">
        <v>173</v>
      </c>
      <c r="C21" s="18" t="s">
        <v>34</v>
      </c>
      <c r="D21" s="19" t="s">
        <v>174</v>
      </c>
      <c r="E21" s="19" t="s">
        <v>176</v>
      </c>
      <c r="F21" s="19" t="s">
        <v>93</v>
      </c>
      <c r="G21" s="19" t="s">
        <v>107</v>
      </c>
      <c r="H21" s="19" t="s">
        <v>175</v>
      </c>
      <c r="I21">
        <f t="shared" si="0"/>
        <v>3.2314814814814817E-2</v>
      </c>
      <c r="J21" s="50">
        <v>3.2314814814814817E-2</v>
      </c>
    </row>
    <row r="22" spans="1:10" x14ac:dyDescent="0.35">
      <c r="A22" s="18" t="s">
        <v>177</v>
      </c>
      <c r="B22" s="18" t="s">
        <v>178</v>
      </c>
      <c r="C22" s="18" t="s">
        <v>27</v>
      </c>
      <c r="D22" s="19" t="s">
        <v>179</v>
      </c>
      <c r="E22" s="19" t="s">
        <v>181</v>
      </c>
      <c r="F22" s="19" t="s">
        <v>180</v>
      </c>
      <c r="G22" s="19" t="s">
        <v>107</v>
      </c>
      <c r="H22" s="19" t="s">
        <v>28</v>
      </c>
      <c r="I22">
        <f t="shared" si="0"/>
        <v>3.2812500000000001E-2</v>
      </c>
      <c r="J22" s="50">
        <v>3.2812500000000001E-2</v>
      </c>
    </row>
    <row r="23" spans="1:10" x14ac:dyDescent="0.35">
      <c r="A23" s="18" t="s">
        <v>117</v>
      </c>
      <c r="B23" s="18" t="s">
        <v>182</v>
      </c>
      <c r="C23" s="18" t="s">
        <v>16</v>
      </c>
      <c r="D23" s="19" t="s">
        <v>183</v>
      </c>
      <c r="E23" s="19" t="s">
        <v>186</v>
      </c>
      <c r="F23" s="19" t="s">
        <v>184</v>
      </c>
      <c r="G23" s="19" t="s">
        <v>107</v>
      </c>
      <c r="H23" s="19" t="s">
        <v>185</v>
      </c>
      <c r="I23">
        <f t="shared" si="0"/>
        <v>3.3148148148148149E-2</v>
      </c>
      <c r="J23" s="50">
        <v>3.3148148148148149E-2</v>
      </c>
    </row>
    <row r="24" spans="1:10" x14ac:dyDescent="0.35">
      <c r="A24" s="18" t="s">
        <v>187</v>
      </c>
      <c r="B24" s="18" t="s">
        <v>188</v>
      </c>
      <c r="C24" s="18" t="s">
        <v>34</v>
      </c>
      <c r="D24" s="19" t="s">
        <v>189</v>
      </c>
      <c r="E24" s="19" t="s">
        <v>191</v>
      </c>
      <c r="F24" s="19" t="s">
        <v>93</v>
      </c>
      <c r="G24" s="19" t="s">
        <v>151</v>
      </c>
      <c r="H24" s="19" t="s">
        <v>190</v>
      </c>
      <c r="I24">
        <f t="shared" si="0"/>
        <v>3.3379629629629627E-2</v>
      </c>
      <c r="J24" s="50">
        <v>3.3379629629629627E-2</v>
      </c>
    </row>
    <row r="25" spans="1:10" x14ac:dyDescent="0.35">
      <c r="A25" s="18" t="s">
        <v>192</v>
      </c>
      <c r="B25" s="18" t="s">
        <v>193</v>
      </c>
      <c r="C25" s="18" t="s">
        <v>34</v>
      </c>
      <c r="D25" s="19" t="s">
        <v>194</v>
      </c>
      <c r="E25" s="19" t="s">
        <v>196</v>
      </c>
      <c r="F25" s="19" t="s">
        <v>166</v>
      </c>
      <c r="G25" s="19" t="s">
        <v>151</v>
      </c>
      <c r="H25" s="19" t="s">
        <v>195</v>
      </c>
      <c r="I25">
        <f t="shared" si="0"/>
        <v>3.3923611111111113E-2</v>
      </c>
      <c r="J25" s="50">
        <v>3.3923611111111113E-2</v>
      </c>
    </row>
    <row r="26" spans="1:10" x14ac:dyDescent="0.35">
      <c r="A26" s="18" t="s">
        <v>197</v>
      </c>
      <c r="B26" s="18" t="s">
        <v>198</v>
      </c>
      <c r="C26" s="18" t="s">
        <v>34</v>
      </c>
      <c r="D26" s="19" t="s">
        <v>199</v>
      </c>
      <c r="E26" s="19" t="s">
        <v>202</v>
      </c>
      <c r="F26" s="19" t="s">
        <v>200</v>
      </c>
      <c r="G26" s="19" t="s">
        <v>107</v>
      </c>
      <c r="H26" s="19" t="s">
        <v>201</v>
      </c>
      <c r="I26">
        <f t="shared" si="0"/>
        <v>3.4398148148148143E-2</v>
      </c>
      <c r="J26" s="50">
        <v>3.4398148148148143E-2</v>
      </c>
    </row>
    <row r="27" spans="1:10" x14ac:dyDescent="0.35">
      <c r="A27" s="18" t="s">
        <v>203</v>
      </c>
      <c r="B27" s="18" t="s">
        <v>204</v>
      </c>
      <c r="C27" s="18" t="s">
        <v>34</v>
      </c>
      <c r="D27" s="19" t="s">
        <v>205</v>
      </c>
      <c r="E27" s="19" t="s">
        <v>208</v>
      </c>
      <c r="F27" s="19" t="s">
        <v>206</v>
      </c>
      <c r="G27" s="19" t="s">
        <v>151</v>
      </c>
      <c r="H27" s="19" t="s">
        <v>207</v>
      </c>
      <c r="I27">
        <f t="shared" si="0"/>
        <v>3.4756944444444444E-2</v>
      </c>
      <c r="J27" s="50">
        <v>3.4756944444444444E-2</v>
      </c>
    </row>
    <row r="28" spans="1:10" x14ac:dyDescent="0.35">
      <c r="A28" s="18" t="s">
        <v>150</v>
      </c>
      <c r="B28" s="18" t="s">
        <v>209</v>
      </c>
      <c r="C28" s="18" t="s">
        <v>34</v>
      </c>
      <c r="D28" s="19" t="s">
        <v>210</v>
      </c>
      <c r="E28" s="19" t="s">
        <v>212</v>
      </c>
      <c r="F28" s="19" t="s">
        <v>93</v>
      </c>
      <c r="G28" s="19" t="s">
        <v>107</v>
      </c>
      <c r="H28" s="19" t="s">
        <v>211</v>
      </c>
      <c r="I28">
        <f t="shared" si="0"/>
        <v>3.4872685185185187E-2</v>
      </c>
      <c r="J28" s="50">
        <v>3.4872685185185187E-2</v>
      </c>
    </row>
    <row r="29" spans="1:10" x14ac:dyDescent="0.35">
      <c r="A29" s="18" t="s">
        <v>213</v>
      </c>
      <c r="B29" s="18" t="s">
        <v>214</v>
      </c>
      <c r="C29" s="18" t="s">
        <v>34</v>
      </c>
      <c r="D29" s="19" t="s">
        <v>215</v>
      </c>
      <c r="E29" s="19" t="s">
        <v>217</v>
      </c>
      <c r="F29" s="19" t="s">
        <v>93</v>
      </c>
      <c r="G29" s="19" t="s">
        <v>151</v>
      </c>
      <c r="H29" s="19" t="s">
        <v>216</v>
      </c>
      <c r="I29">
        <f t="shared" si="0"/>
        <v>3.5034722222222224E-2</v>
      </c>
      <c r="J29" s="50">
        <v>3.5034722222222224E-2</v>
      </c>
    </row>
    <row r="30" spans="1:10" x14ac:dyDescent="0.35">
      <c r="A30" s="18" t="s">
        <v>106</v>
      </c>
      <c r="B30" s="18" t="s">
        <v>40</v>
      </c>
      <c r="C30" s="18" t="s">
        <v>16</v>
      </c>
      <c r="D30" s="19" t="s">
        <v>218</v>
      </c>
      <c r="E30" s="19" t="s">
        <v>220</v>
      </c>
      <c r="F30" s="19" t="s">
        <v>219</v>
      </c>
      <c r="G30" s="19" t="s">
        <v>151</v>
      </c>
      <c r="H30" s="19" t="s">
        <v>42</v>
      </c>
      <c r="I30">
        <f t="shared" si="0"/>
        <v>3.5277777777777776E-2</v>
      </c>
      <c r="J30" s="50">
        <v>3.5277777777777776E-2</v>
      </c>
    </row>
    <row r="31" spans="1:10" x14ac:dyDescent="0.35">
      <c r="A31" s="18" t="s">
        <v>221</v>
      </c>
      <c r="B31" s="18" t="s">
        <v>222</v>
      </c>
      <c r="C31" s="18" t="s">
        <v>34</v>
      </c>
      <c r="D31" s="19" t="s">
        <v>223</v>
      </c>
      <c r="E31" s="19" t="s">
        <v>225</v>
      </c>
      <c r="F31" s="19" t="s">
        <v>93</v>
      </c>
      <c r="G31" s="19" t="s">
        <v>151</v>
      </c>
      <c r="H31" s="19" t="s">
        <v>224</v>
      </c>
      <c r="I31">
        <f t="shared" si="0"/>
        <v>3.5648148148148144E-2</v>
      </c>
      <c r="J31" s="50">
        <v>3.5648148148148144E-2</v>
      </c>
    </row>
    <row r="32" spans="1:10" x14ac:dyDescent="0.35">
      <c r="A32" s="18" t="s">
        <v>200</v>
      </c>
      <c r="B32" s="18" t="s">
        <v>51</v>
      </c>
      <c r="C32" s="18" t="s">
        <v>52</v>
      </c>
      <c r="D32" s="19" t="s">
        <v>226</v>
      </c>
      <c r="E32" s="19" t="s">
        <v>227</v>
      </c>
      <c r="F32" s="19" t="s">
        <v>126</v>
      </c>
      <c r="G32" s="19" t="s">
        <v>151</v>
      </c>
      <c r="H32" s="19" t="s">
        <v>53</v>
      </c>
      <c r="I32">
        <f t="shared" si="0"/>
        <v>3.5821759259259262E-2</v>
      </c>
      <c r="J32" s="50">
        <v>3.5821759259259262E-2</v>
      </c>
    </row>
    <row r="33" spans="1:10" x14ac:dyDescent="0.35">
      <c r="A33" s="18" t="s">
        <v>228</v>
      </c>
      <c r="B33" s="18" t="s">
        <v>229</v>
      </c>
      <c r="C33" s="18" t="s">
        <v>47</v>
      </c>
      <c r="D33" s="19" t="s">
        <v>230</v>
      </c>
      <c r="E33" s="19" t="s">
        <v>233</v>
      </c>
      <c r="F33" s="19" t="s">
        <v>231</v>
      </c>
      <c r="G33" s="19" t="s">
        <v>107</v>
      </c>
      <c r="H33" s="19" t="s">
        <v>232</v>
      </c>
      <c r="I33">
        <f t="shared" si="0"/>
        <v>3.6134259259259262E-2</v>
      </c>
      <c r="J33" s="50">
        <v>3.6134259259259262E-2</v>
      </c>
    </row>
    <row r="34" spans="1:10" x14ac:dyDescent="0.35">
      <c r="A34" s="18" t="s">
        <v>234</v>
      </c>
      <c r="B34" s="18" t="s">
        <v>235</v>
      </c>
      <c r="C34" s="18" t="s">
        <v>34</v>
      </c>
      <c r="D34" s="19" t="s">
        <v>236</v>
      </c>
      <c r="E34" s="19" t="s">
        <v>238</v>
      </c>
      <c r="F34" s="19" t="s">
        <v>93</v>
      </c>
      <c r="G34" s="19" t="s">
        <v>107</v>
      </c>
      <c r="H34" s="19" t="s">
        <v>237</v>
      </c>
      <c r="I34">
        <f t="shared" si="0"/>
        <v>3.6180555555555556E-2</v>
      </c>
      <c r="J34" s="50">
        <v>3.6180555555555556E-2</v>
      </c>
    </row>
    <row r="35" spans="1:10" x14ac:dyDescent="0.35">
      <c r="A35" s="18" t="s">
        <v>239</v>
      </c>
      <c r="B35" s="18" t="s">
        <v>240</v>
      </c>
      <c r="C35" s="18" t="s">
        <v>34</v>
      </c>
      <c r="D35" s="19" t="s">
        <v>241</v>
      </c>
      <c r="E35" s="19" t="s">
        <v>243</v>
      </c>
      <c r="F35" s="19" t="s">
        <v>93</v>
      </c>
      <c r="G35" s="19" t="s">
        <v>107</v>
      </c>
      <c r="H35" s="19" t="s">
        <v>242</v>
      </c>
      <c r="I35">
        <f t="shared" si="0"/>
        <v>3.6203703703703703E-2</v>
      </c>
      <c r="J35" s="50">
        <v>3.6203703703703703E-2</v>
      </c>
    </row>
    <row r="36" spans="1:10" x14ac:dyDescent="0.35">
      <c r="A36" s="18" t="s">
        <v>244</v>
      </c>
      <c r="B36" s="18" t="s">
        <v>245</v>
      </c>
      <c r="C36" s="18" t="s">
        <v>34</v>
      </c>
      <c r="D36" s="19" t="s">
        <v>246</v>
      </c>
      <c r="E36" s="19" t="s">
        <v>248</v>
      </c>
      <c r="F36" s="19" t="s">
        <v>93</v>
      </c>
      <c r="G36" s="19" t="s">
        <v>151</v>
      </c>
      <c r="H36" s="19" t="s">
        <v>247</v>
      </c>
      <c r="I36">
        <f t="shared" si="0"/>
        <v>3.6238425925925924E-2</v>
      </c>
      <c r="J36" s="50">
        <v>3.6238425925925924E-2</v>
      </c>
    </row>
    <row r="37" spans="1:10" x14ac:dyDescent="0.35">
      <c r="A37" s="18" t="s">
        <v>166</v>
      </c>
      <c r="B37" s="18" t="s">
        <v>249</v>
      </c>
      <c r="C37" s="18" t="s">
        <v>34</v>
      </c>
      <c r="D37" s="19" t="s">
        <v>250</v>
      </c>
      <c r="E37" s="19" t="s">
        <v>253</v>
      </c>
      <c r="F37" s="19" t="s">
        <v>251</v>
      </c>
      <c r="G37" s="19" t="s">
        <v>151</v>
      </c>
      <c r="H37" s="19" t="s">
        <v>252</v>
      </c>
      <c r="I37">
        <f t="shared" si="0"/>
        <v>3.6423611111111115E-2</v>
      </c>
      <c r="J37" s="50">
        <v>3.6423611111111115E-2</v>
      </c>
    </row>
    <row r="38" spans="1:10" x14ac:dyDescent="0.35">
      <c r="A38" s="18" t="s">
        <v>112</v>
      </c>
      <c r="B38" s="18" t="s">
        <v>254</v>
      </c>
      <c r="C38" s="18" t="s">
        <v>34</v>
      </c>
      <c r="D38" s="19" t="s">
        <v>255</v>
      </c>
      <c r="E38" s="19" t="s">
        <v>258</v>
      </c>
      <c r="F38" s="19" t="s">
        <v>256</v>
      </c>
      <c r="G38" s="19" t="s">
        <v>151</v>
      </c>
      <c r="H38" s="19" t="s">
        <v>257</v>
      </c>
      <c r="I38">
        <f t="shared" si="0"/>
        <v>3.6574074074074071E-2</v>
      </c>
      <c r="J38" s="50">
        <v>3.6574074074074071E-2</v>
      </c>
    </row>
    <row r="39" spans="1:10" x14ac:dyDescent="0.35">
      <c r="A39" s="18" t="s">
        <v>259</v>
      </c>
      <c r="B39" s="18" t="s">
        <v>260</v>
      </c>
      <c r="C39" s="18" t="s">
        <v>34</v>
      </c>
      <c r="D39" s="19" t="s">
        <v>261</v>
      </c>
      <c r="E39" s="19" t="s">
        <v>263</v>
      </c>
      <c r="F39" s="19" t="s">
        <v>106</v>
      </c>
      <c r="G39" s="19" t="s">
        <v>151</v>
      </c>
      <c r="H39" s="19" t="s">
        <v>262</v>
      </c>
      <c r="I39">
        <f t="shared" si="0"/>
        <v>3.664351851851852E-2</v>
      </c>
      <c r="J39" s="50">
        <v>3.664351851851852E-2</v>
      </c>
    </row>
    <row r="40" spans="1:10" x14ac:dyDescent="0.35">
      <c r="A40" s="18" t="s">
        <v>264</v>
      </c>
      <c r="B40" s="18" t="s">
        <v>265</v>
      </c>
      <c r="C40" s="18" t="s">
        <v>44</v>
      </c>
      <c r="D40" s="19" t="s">
        <v>266</v>
      </c>
      <c r="E40" s="19" t="s">
        <v>269</v>
      </c>
      <c r="F40" s="19" t="s">
        <v>267</v>
      </c>
      <c r="G40" s="19" t="s">
        <v>151</v>
      </c>
      <c r="H40" s="19" t="s">
        <v>268</v>
      </c>
      <c r="I40">
        <f t="shared" si="0"/>
        <v>3.6701388888888888E-2</v>
      </c>
      <c r="J40" s="50">
        <v>3.6701388888888888E-2</v>
      </c>
    </row>
    <row r="41" spans="1:10" x14ac:dyDescent="0.35">
      <c r="A41" s="18" t="s">
        <v>270</v>
      </c>
      <c r="B41" s="18" t="s">
        <v>271</v>
      </c>
      <c r="C41" s="18" t="s">
        <v>27</v>
      </c>
      <c r="D41" s="19" t="s">
        <v>272</v>
      </c>
      <c r="E41" s="19" t="s">
        <v>274</v>
      </c>
      <c r="F41" s="19" t="s">
        <v>273</v>
      </c>
      <c r="G41" s="19" t="s">
        <v>151</v>
      </c>
      <c r="H41" s="19" t="s">
        <v>50</v>
      </c>
      <c r="I41">
        <f t="shared" si="0"/>
        <v>3.7361111111111109E-2</v>
      </c>
      <c r="J41" s="50">
        <v>3.7361111111111109E-2</v>
      </c>
    </row>
    <row r="42" spans="1:10" x14ac:dyDescent="0.35">
      <c r="A42" s="18" t="s">
        <v>206</v>
      </c>
      <c r="B42" s="18" t="s">
        <v>275</v>
      </c>
      <c r="C42" s="18" t="s">
        <v>34</v>
      </c>
      <c r="D42" s="19" t="s">
        <v>276</v>
      </c>
      <c r="E42" s="19" t="s">
        <v>279</v>
      </c>
      <c r="F42" s="19" t="s">
        <v>277</v>
      </c>
      <c r="G42" s="19" t="s">
        <v>151</v>
      </c>
      <c r="H42" s="19" t="s">
        <v>278</v>
      </c>
      <c r="I42">
        <f t="shared" si="0"/>
        <v>3.8136574074074073E-2</v>
      </c>
      <c r="J42" s="50">
        <v>3.8136574074074073E-2</v>
      </c>
    </row>
    <row r="43" spans="1:10" x14ac:dyDescent="0.35">
      <c r="A43" s="18" t="s">
        <v>170</v>
      </c>
      <c r="B43" s="18" t="s">
        <v>280</v>
      </c>
      <c r="C43" s="18" t="s">
        <v>34</v>
      </c>
      <c r="D43" s="19" t="s">
        <v>281</v>
      </c>
      <c r="E43" s="19" t="s">
        <v>284</v>
      </c>
      <c r="F43" s="19" t="s">
        <v>282</v>
      </c>
      <c r="G43" s="19" t="s">
        <v>151</v>
      </c>
      <c r="H43" s="19" t="s">
        <v>283</v>
      </c>
      <c r="I43">
        <f t="shared" si="0"/>
        <v>3.8229166666666661E-2</v>
      </c>
      <c r="J43" s="50">
        <v>3.8229166666666661E-2</v>
      </c>
    </row>
    <row r="44" spans="1:10" x14ac:dyDescent="0.35">
      <c r="A44" s="18" t="s">
        <v>277</v>
      </c>
      <c r="B44" s="18" t="s">
        <v>285</v>
      </c>
      <c r="C44" s="18" t="s">
        <v>34</v>
      </c>
      <c r="D44" s="19" t="s">
        <v>286</v>
      </c>
      <c r="E44" s="19" t="s">
        <v>288</v>
      </c>
      <c r="F44" s="19" t="s">
        <v>277</v>
      </c>
      <c r="G44" s="19" t="s">
        <v>151</v>
      </c>
      <c r="H44" s="19" t="s">
        <v>287</v>
      </c>
      <c r="I44">
        <f t="shared" si="0"/>
        <v>3.8240740740740749E-2</v>
      </c>
      <c r="J44" s="50">
        <v>3.8240740740740749E-2</v>
      </c>
    </row>
    <row r="45" spans="1:10" x14ac:dyDescent="0.35">
      <c r="A45" s="18" t="s">
        <v>256</v>
      </c>
      <c r="B45" s="18" t="s">
        <v>289</v>
      </c>
      <c r="C45" s="18" t="s">
        <v>34</v>
      </c>
      <c r="D45" s="19" t="s">
        <v>290</v>
      </c>
      <c r="E45" s="19" t="s">
        <v>292</v>
      </c>
      <c r="F45" s="19" t="s">
        <v>264</v>
      </c>
      <c r="G45" s="19" t="s">
        <v>107</v>
      </c>
      <c r="H45" s="19" t="s">
        <v>291</v>
      </c>
      <c r="I45">
        <f t="shared" si="0"/>
        <v>3.8252314814814815E-2</v>
      </c>
      <c r="J45" s="50">
        <v>3.8252314814814815E-2</v>
      </c>
    </row>
    <row r="46" spans="1:10" x14ac:dyDescent="0.35">
      <c r="A46" s="18" t="s">
        <v>293</v>
      </c>
      <c r="B46" s="18" t="s">
        <v>294</v>
      </c>
      <c r="C46" s="18" t="s">
        <v>34</v>
      </c>
      <c r="D46" s="19" t="s">
        <v>295</v>
      </c>
      <c r="E46" s="19" t="s">
        <v>297</v>
      </c>
      <c r="F46" s="19" t="s">
        <v>93</v>
      </c>
      <c r="G46" s="19" t="s">
        <v>107</v>
      </c>
      <c r="H46" s="19" t="s">
        <v>296</v>
      </c>
      <c r="I46">
        <f t="shared" si="0"/>
        <v>3.8576388888888889E-2</v>
      </c>
      <c r="J46" s="50">
        <v>3.8576388888888889E-2</v>
      </c>
    </row>
    <row r="47" spans="1:10" x14ac:dyDescent="0.35">
      <c r="A47" s="18" t="s">
        <v>282</v>
      </c>
      <c r="B47" s="18" t="s">
        <v>298</v>
      </c>
      <c r="C47" s="18" t="s">
        <v>299</v>
      </c>
      <c r="D47" s="19" t="s">
        <v>300</v>
      </c>
      <c r="E47" s="19" t="s">
        <v>303</v>
      </c>
      <c r="F47" s="19" t="s">
        <v>301</v>
      </c>
      <c r="G47" s="19" t="s">
        <v>151</v>
      </c>
      <c r="H47" s="19" t="s">
        <v>302</v>
      </c>
      <c r="I47">
        <f t="shared" si="0"/>
        <v>3.8900462962962963E-2</v>
      </c>
      <c r="J47" s="50">
        <v>3.8900462962962963E-2</v>
      </c>
    </row>
    <row r="48" spans="1:10" x14ac:dyDescent="0.35">
      <c r="A48" s="18" t="s">
        <v>301</v>
      </c>
      <c r="B48" s="18" t="s">
        <v>304</v>
      </c>
      <c r="C48" s="18" t="s">
        <v>34</v>
      </c>
      <c r="D48" s="19" t="s">
        <v>305</v>
      </c>
      <c r="E48" s="19" t="s">
        <v>306</v>
      </c>
      <c r="F48" s="19" t="s">
        <v>277</v>
      </c>
      <c r="G48" s="19" t="s">
        <v>151</v>
      </c>
      <c r="H48" s="19" t="s">
        <v>302</v>
      </c>
      <c r="I48">
        <f t="shared" si="0"/>
        <v>3.8900462962962963E-2</v>
      </c>
      <c r="J48" s="50">
        <v>3.8900462962962963E-2</v>
      </c>
    </row>
    <row r="49" spans="1:10" x14ac:dyDescent="0.35">
      <c r="A49" s="18" t="s">
        <v>251</v>
      </c>
      <c r="B49" s="18" t="s">
        <v>307</v>
      </c>
      <c r="C49" s="18" t="s">
        <v>34</v>
      </c>
      <c r="D49" s="19" t="s">
        <v>308</v>
      </c>
      <c r="E49" s="19" t="s">
        <v>310</v>
      </c>
      <c r="F49" s="19" t="s">
        <v>93</v>
      </c>
      <c r="G49" s="19" t="s">
        <v>107</v>
      </c>
      <c r="H49" s="19" t="s">
        <v>309</v>
      </c>
      <c r="I49">
        <f t="shared" si="0"/>
        <v>3.9803240740740743E-2</v>
      </c>
      <c r="J49" s="50">
        <v>3.9803240740740743E-2</v>
      </c>
    </row>
    <row r="50" spans="1:10" x14ac:dyDescent="0.35">
      <c r="A50" s="18" t="s">
        <v>267</v>
      </c>
      <c r="B50" s="18" t="s">
        <v>311</v>
      </c>
      <c r="C50" s="18" t="s">
        <v>312</v>
      </c>
      <c r="D50" s="19" t="s">
        <v>313</v>
      </c>
      <c r="E50" s="19" t="s">
        <v>315</v>
      </c>
      <c r="F50" s="19" t="s">
        <v>273</v>
      </c>
      <c r="G50" s="19" t="s">
        <v>107</v>
      </c>
      <c r="H50" s="19" t="s">
        <v>314</v>
      </c>
      <c r="I50">
        <f t="shared" si="0"/>
        <v>4.0243055555555553E-2</v>
      </c>
      <c r="J50" s="50">
        <v>4.0243055555555553E-2</v>
      </c>
    </row>
    <row r="51" spans="1:10" x14ac:dyDescent="0.35">
      <c r="A51" s="18" t="s">
        <v>219</v>
      </c>
      <c r="B51" s="18" t="s">
        <v>316</v>
      </c>
      <c r="C51" s="18" t="s">
        <v>34</v>
      </c>
      <c r="D51" s="19" t="s">
        <v>317</v>
      </c>
      <c r="E51" s="19" t="s">
        <v>320</v>
      </c>
      <c r="F51" s="19" t="s">
        <v>318</v>
      </c>
      <c r="G51" s="19" t="s">
        <v>151</v>
      </c>
      <c r="H51" s="19" t="s">
        <v>319</v>
      </c>
      <c r="I51">
        <f t="shared" si="0"/>
        <v>4.0486111111111112E-2</v>
      </c>
      <c r="J51" s="50">
        <v>4.0486111111111112E-2</v>
      </c>
    </row>
    <row r="52" spans="1:10" x14ac:dyDescent="0.35">
      <c r="A52" s="18" t="s">
        <v>321</v>
      </c>
      <c r="B52" s="18" t="s">
        <v>322</v>
      </c>
      <c r="C52" s="18" t="s">
        <v>34</v>
      </c>
      <c r="D52" s="19" t="s">
        <v>323</v>
      </c>
      <c r="E52" s="19" t="s">
        <v>326</v>
      </c>
      <c r="F52" s="19" t="s">
        <v>324</v>
      </c>
      <c r="G52" s="19" t="s">
        <v>107</v>
      </c>
      <c r="H52" s="19" t="s">
        <v>325</v>
      </c>
      <c r="I52">
        <f t="shared" si="0"/>
        <v>4.0509259259259266E-2</v>
      </c>
      <c r="J52" s="50">
        <v>4.0509259259259266E-2</v>
      </c>
    </row>
    <row r="53" spans="1:10" x14ac:dyDescent="0.35">
      <c r="A53" s="18" t="s">
        <v>135</v>
      </c>
      <c r="B53" s="18" t="s">
        <v>327</v>
      </c>
      <c r="C53" s="18" t="s">
        <v>34</v>
      </c>
      <c r="D53" s="19" t="s">
        <v>328</v>
      </c>
      <c r="E53" s="19" t="s">
        <v>329</v>
      </c>
      <c r="F53" s="19" t="s">
        <v>150</v>
      </c>
      <c r="G53" s="19" t="s">
        <v>151</v>
      </c>
      <c r="H53" s="19" t="s">
        <v>325</v>
      </c>
      <c r="I53">
        <f t="shared" si="0"/>
        <v>4.0509259259259266E-2</v>
      </c>
      <c r="J53" s="50">
        <v>4.0509259259259266E-2</v>
      </c>
    </row>
    <row r="54" spans="1:10" x14ac:dyDescent="0.35">
      <c r="A54" s="18" t="s">
        <v>330</v>
      </c>
      <c r="B54" s="18" t="s">
        <v>331</v>
      </c>
      <c r="C54" s="18" t="s">
        <v>34</v>
      </c>
      <c r="D54" s="19" t="s">
        <v>332</v>
      </c>
      <c r="E54" s="19" t="s">
        <v>334</v>
      </c>
      <c r="F54" s="19" t="s">
        <v>93</v>
      </c>
      <c r="G54" s="19" t="s">
        <v>151</v>
      </c>
      <c r="H54" s="19" t="s">
        <v>333</v>
      </c>
      <c r="I54">
        <f t="shared" si="0"/>
        <v>4.0868055555555553E-2</v>
      </c>
      <c r="J54" s="50">
        <v>4.0868055555555553E-2</v>
      </c>
    </row>
    <row r="55" spans="1:10" x14ac:dyDescent="0.35">
      <c r="A55" s="18" t="s">
        <v>231</v>
      </c>
      <c r="B55" s="18" t="s">
        <v>335</v>
      </c>
      <c r="C55" s="18" t="s">
        <v>34</v>
      </c>
      <c r="D55" s="19" t="s">
        <v>336</v>
      </c>
      <c r="E55" s="19" t="s">
        <v>338</v>
      </c>
      <c r="F55" s="19" t="s">
        <v>93</v>
      </c>
      <c r="G55" s="19" t="s">
        <v>107</v>
      </c>
      <c r="H55" s="19" t="s">
        <v>337</v>
      </c>
      <c r="I55">
        <f t="shared" si="0"/>
        <v>4.0914351851851855E-2</v>
      </c>
      <c r="J55" s="50">
        <v>4.0914351851851855E-2</v>
      </c>
    </row>
    <row r="56" spans="1:10" x14ac:dyDescent="0.35">
      <c r="A56" s="18" t="s">
        <v>339</v>
      </c>
      <c r="B56" s="18" t="s">
        <v>340</v>
      </c>
      <c r="C56" s="18" t="s">
        <v>34</v>
      </c>
      <c r="D56" s="19" t="s">
        <v>341</v>
      </c>
      <c r="E56" s="19" t="s">
        <v>343</v>
      </c>
      <c r="F56" s="19" t="s">
        <v>93</v>
      </c>
      <c r="G56" s="19" t="s">
        <v>151</v>
      </c>
      <c r="H56" s="19" t="s">
        <v>342</v>
      </c>
      <c r="I56">
        <f t="shared" si="0"/>
        <v>4.0972222222222222E-2</v>
      </c>
      <c r="J56" s="50">
        <v>4.0972222222222222E-2</v>
      </c>
    </row>
    <row r="57" spans="1:10" x14ac:dyDescent="0.35">
      <c r="A57" s="18" t="s">
        <v>344</v>
      </c>
      <c r="B57" s="18" t="s">
        <v>345</v>
      </c>
      <c r="C57" s="18" t="s">
        <v>34</v>
      </c>
      <c r="D57" s="19" t="s">
        <v>346</v>
      </c>
      <c r="E57" s="19" t="s">
        <v>348</v>
      </c>
      <c r="F57" s="19" t="s">
        <v>270</v>
      </c>
      <c r="G57" s="19" t="s">
        <v>151</v>
      </c>
      <c r="H57" s="19" t="s">
        <v>347</v>
      </c>
      <c r="I57">
        <f t="shared" si="0"/>
        <v>4.116898148148148E-2</v>
      </c>
      <c r="J57" s="50">
        <v>4.116898148148148E-2</v>
      </c>
    </row>
    <row r="58" spans="1:10" x14ac:dyDescent="0.35">
      <c r="A58" s="18" t="s">
        <v>318</v>
      </c>
      <c r="B58" s="18" t="s">
        <v>349</v>
      </c>
      <c r="C58" s="18" t="s">
        <v>34</v>
      </c>
      <c r="D58" s="19" t="s">
        <v>350</v>
      </c>
      <c r="E58" s="19" t="s">
        <v>352</v>
      </c>
      <c r="F58" s="19" t="s">
        <v>228</v>
      </c>
      <c r="G58" s="19" t="s">
        <v>107</v>
      </c>
      <c r="H58" s="19" t="s">
        <v>351</v>
      </c>
      <c r="I58">
        <f t="shared" si="0"/>
        <v>4.1203703703703708E-2</v>
      </c>
      <c r="J58" s="50">
        <v>4.1203703703703708E-2</v>
      </c>
    </row>
    <row r="59" spans="1:10" x14ac:dyDescent="0.35">
      <c r="A59" s="18" t="s">
        <v>353</v>
      </c>
      <c r="B59" s="18" t="s">
        <v>354</v>
      </c>
      <c r="C59" s="18" t="s">
        <v>34</v>
      </c>
      <c r="D59" s="19" t="s">
        <v>355</v>
      </c>
      <c r="E59" s="19" t="s">
        <v>356</v>
      </c>
      <c r="F59" s="19" t="s">
        <v>321</v>
      </c>
      <c r="G59" s="19" t="s">
        <v>107</v>
      </c>
      <c r="H59" s="19" t="s">
        <v>351</v>
      </c>
      <c r="I59">
        <f t="shared" si="0"/>
        <v>4.1203703703703708E-2</v>
      </c>
      <c r="J59" s="50">
        <v>4.1203703703703708E-2</v>
      </c>
    </row>
    <row r="60" spans="1:10" x14ac:dyDescent="0.35">
      <c r="A60" s="18" t="s">
        <v>324</v>
      </c>
      <c r="B60" s="18" t="s">
        <v>357</v>
      </c>
      <c r="C60" s="18" t="s">
        <v>34</v>
      </c>
      <c r="D60" s="19" t="s">
        <v>358</v>
      </c>
      <c r="E60" s="19" t="s">
        <v>360</v>
      </c>
      <c r="F60" s="19" t="s">
        <v>221</v>
      </c>
      <c r="G60" s="19" t="s">
        <v>107</v>
      </c>
      <c r="H60" s="19" t="s">
        <v>359</v>
      </c>
      <c r="I60">
        <f t="shared" si="0"/>
        <v>4.1215277777777781E-2</v>
      </c>
      <c r="J60" s="50">
        <v>4.1215277777777781E-2</v>
      </c>
    </row>
    <row r="61" spans="1:10" x14ac:dyDescent="0.35">
      <c r="A61" s="18" t="s">
        <v>273</v>
      </c>
      <c r="B61" s="18" t="s">
        <v>361</v>
      </c>
      <c r="C61" s="18" t="s">
        <v>34</v>
      </c>
      <c r="D61" s="19" t="s">
        <v>362</v>
      </c>
      <c r="E61" s="19" t="s">
        <v>364</v>
      </c>
      <c r="F61" s="19" t="s">
        <v>150</v>
      </c>
      <c r="G61" s="19" t="s">
        <v>151</v>
      </c>
      <c r="H61" s="19" t="s">
        <v>363</v>
      </c>
      <c r="I61">
        <f t="shared" si="0"/>
        <v>4.1493055555555561E-2</v>
      </c>
      <c r="J61" s="50">
        <v>4.1493055555555561E-2</v>
      </c>
    </row>
    <row r="62" spans="1:10" x14ac:dyDescent="0.35">
      <c r="A62" s="18" t="s">
        <v>184</v>
      </c>
      <c r="B62" s="18" t="s">
        <v>365</v>
      </c>
      <c r="C62" s="18" t="s">
        <v>34</v>
      </c>
      <c r="D62" s="19" t="s">
        <v>366</v>
      </c>
      <c r="E62" s="19" t="s">
        <v>368</v>
      </c>
      <c r="F62" s="19" t="s">
        <v>93</v>
      </c>
      <c r="G62" s="19" t="s">
        <v>151</v>
      </c>
      <c r="H62" s="19" t="s">
        <v>367</v>
      </c>
      <c r="I62">
        <f t="shared" si="0"/>
        <v>4.1516203703703701E-2</v>
      </c>
      <c r="J62" s="50">
        <v>4.1516203703703701E-2</v>
      </c>
    </row>
    <row r="63" spans="1:10" x14ac:dyDescent="0.35">
      <c r="A63" s="18" t="s">
        <v>369</v>
      </c>
      <c r="B63" s="18" t="s">
        <v>370</v>
      </c>
      <c r="C63" s="18" t="s">
        <v>34</v>
      </c>
      <c r="D63" s="19" t="s">
        <v>371</v>
      </c>
      <c r="E63" s="19" t="s">
        <v>373</v>
      </c>
      <c r="F63" s="19" t="s">
        <v>93</v>
      </c>
      <c r="G63" s="19" t="s">
        <v>151</v>
      </c>
      <c r="H63" s="19" t="s">
        <v>372</v>
      </c>
      <c r="I63">
        <f t="shared" si="0"/>
        <v>4.1574074074074076E-2</v>
      </c>
      <c r="J63" s="50">
        <v>4.1574074074074076E-2</v>
      </c>
    </row>
    <row r="64" spans="1:10" x14ac:dyDescent="0.35">
      <c r="A64" s="18" t="s">
        <v>374</v>
      </c>
      <c r="B64" s="18" t="s">
        <v>375</v>
      </c>
      <c r="C64" s="18" t="s">
        <v>34</v>
      </c>
      <c r="D64" s="19" t="s">
        <v>376</v>
      </c>
      <c r="E64" s="19" t="s">
        <v>378</v>
      </c>
      <c r="F64" s="19" t="s">
        <v>277</v>
      </c>
      <c r="G64" s="19" t="s">
        <v>107</v>
      </c>
      <c r="H64" s="19" t="s">
        <v>377</v>
      </c>
      <c r="I64">
        <f t="shared" si="0"/>
        <v>4.1631944444444444E-2</v>
      </c>
      <c r="J64" s="50">
        <v>4.1631944444444444E-2</v>
      </c>
    </row>
    <row r="65" spans="1:10" x14ac:dyDescent="0.35">
      <c r="A65" s="18" t="s">
        <v>180</v>
      </c>
      <c r="B65" s="18" t="s">
        <v>379</v>
      </c>
      <c r="C65" s="18" t="s">
        <v>44</v>
      </c>
      <c r="D65" s="19" t="s">
        <v>380</v>
      </c>
      <c r="E65" s="19" t="s">
        <v>382</v>
      </c>
      <c r="F65" s="19" t="s">
        <v>282</v>
      </c>
      <c r="G65" s="19" t="s">
        <v>151</v>
      </c>
      <c r="H65" s="19" t="s">
        <v>381</v>
      </c>
      <c r="I65">
        <f>H65/1</f>
        <v>4.1678240740740745E-2</v>
      </c>
      <c r="J65" s="50">
        <v>4.1678240740740745E-2</v>
      </c>
    </row>
    <row r="66" spans="1:10" x14ac:dyDescent="0.35">
      <c r="A66" s="18" t="s">
        <v>126</v>
      </c>
      <c r="B66" s="18" t="s">
        <v>383</v>
      </c>
      <c r="C66" s="18" t="s">
        <v>299</v>
      </c>
      <c r="D66" s="19" t="s">
        <v>384</v>
      </c>
      <c r="E66" s="19" t="s">
        <v>386</v>
      </c>
      <c r="F66" s="19" t="s">
        <v>385</v>
      </c>
      <c r="G66" s="19" t="s">
        <v>151</v>
      </c>
      <c r="H66" s="19" t="s">
        <v>381</v>
      </c>
      <c r="I66">
        <f t="shared" ref="I66:I129" si="1">H66/1</f>
        <v>4.1678240740740745E-2</v>
      </c>
      <c r="J66" s="50">
        <v>4.1678240740740745E-2</v>
      </c>
    </row>
    <row r="67" spans="1:10" x14ac:dyDescent="0.35">
      <c r="A67" s="18" t="s">
        <v>387</v>
      </c>
      <c r="B67" s="18" t="s">
        <v>388</v>
      </c>
      <c r="C67" s="18" t="s">
        <v>16</v>
      </c>
      <c r="D67" s="19" t="s">
        <v>389</v>
      </c>
      <c r="E67" s="19" t="s">
        <v>391</v>
      </c>
      <c r="F67" s="19" t="s">
        <v>112</v>
      </c>
      <c r="G67" s="19" t="s">
        <v>151</v>
      </c>
      <c r="H67" s="19" t="s">
        <v>390</v>
      </c>
      <c r="I67">
        <f t="shared" si="1"/>
        <v>4.1851851851851855E-2</v>
      </c>
      <c r="J67" s="50">
        <v>4.1851851851851855E-2</v>
      </c>
    </row>
    <row r="68" spans="1:10" x14ac:dyDescent="0.35">
      <c r="A68" s="18" t="s">
        <v>392</v>
      </c>
      <c r="B68" s="18" t="s">
        <v>393</v>
      </c>
      <c r="C68" s="18" t="s">
        <v>34</v>
      </c>
      <c r="D68" s="19" t="s">
        <v>394</v>
      </c>
      <c r="E68" s="19" t="s">
        <v>396</v>
      </c>
      <c r="F68" s="19" t="s">
        <v>277</v>
      </c>
      <c r="G68" s="19" t="s">
        <v>107</v>
      </c>
      <c r="H68" s="19" t="s">
        <v>395</v>
      </c>
      <c r="I68">
        <f t="shared" si="1"/>
        <v>4.1932870370370377E-2</v>
      </c>
      <c r="J68" s="50">
        <v>4.1932870370370377E-2</v>
      </c>
    </row>
    <row r="69" spans="1:10" x14ac:dyDescent="0.35">
      <c r="A69" s="18" t="s">
        <v>397</v>
      </c>
      <c r="B69" s="18" t="s">
        <v>398</v>
      </c>
      <c r="C69" s="18" t="s">
        <v>34</v>
      </c>
      <c r="D69" s="19" t="s">
        <v>399</v>
      </c>
      <c r="E69" s="19" t="s">
        <v>401</v>
      </c>
      <c r="F69" s="19" t="s">
        <v>259</v>
      </c>
      <c r="G69" s="19" t="s">
        <v>151</v>
      </c>
      <c r="H69" s="19" t="s">
        <v>400</v>
      </c>
      <c r="I69">
        <f t="shared" si="1"/>
        <v>4.206018518518518E-2</v>
      </c>
      <c r="J69" s="50">
        <v>4.206018518518518E-2</v>
      </c>
    </row>
    <row r="70" spans="1:10" x14ac:dyDescent="0.35">
      <c r="A70" s="18" t="s">
        <v>402</v>
      </c>
      <c r="B70" s="18" t="s">
        <v>403</v>
      </c>
      <c r="C70" s="18" t="s">
        <v>16</v>
      </c>
      <c r="D70" s="19" t="s">
        <v>404</v>
      </c>
      <c r="E70" s="19" t="s">
        <v>406</v>
      </c>
      <c r="F70" s="19" t="s">
        <v>339</v>
      </c>
      <c r="G70" s="19" t="s">
        <v>107</v>
      </c>
      <c r="H70" s="19" t="s">
        <v>405</v>
      </c>
      <c r="I70">
        <f t="shared" si="1"/>
        <v>4.2187499999999996E-2</v>
      </c>
      <c r="J70" s="50">
        <v>4.2187499999999996E-2</v>
      </c>
    </row>
    <row r="71" spans="1:10" x14ac:dyDescent="0.35">
      <c r="A71" s="18" t="s">
        <v>385</v>
      </c>
      <c r="B71" s="18" t="s">
        <v>407</v>
      </c>
      <c r="C71" s="18" t="s">
        <v>34</v>
      </c>
      <c r="D71" s="19" t="s">
        <v>408</v>
      </c>
      <c r="E71" s="19" t="s">
        <v>410</v>
      </c>
      <c r="F71" s="19" t="s">
        <v>93</v>
      </c>
      <c r="G71" s="19" t="s">
        <v>151</v>
      </c>
      <c r="H71" s="19" t="s">
        <v>409</v>
      </c>
      <c r="I71">
        <f t="shared" si="1"/>
        <v>4.2280092592592598E-2</v>
      </c>
      <c r="J71" s="50">
        <v>4.2280092592592598E-2</v>
      </c>
    </row>
    <row r="72" spans="1:10" x14ac:dyDescent="0.35">
      <c r="A72" s="18" t="s">
        <v>411</v>
      </c>
      <c r="B72" s="18" t="s">
        <v>412</v>
      </c>
      <c r="C72" s="18" t="s">
        <v>34</v>
      </c>
      <c r="D72" s="19" t="s">
        <v>413</v>
      </c>
      <c r="E72" s="19" t="s">
        <v>415</v>
      </c>
      <c r="F72" s="19" t="s">
        <v>93</v>
      </c>
      <c r="G72" s="19" t="s">
        <v>107</v>
      </c>
      <c r="H72" s="19" t="s">
        <v>414</v>
      </c>
      <c r="I72">
        <f t="shared" si="1"/>
        <v>4.2291666666666665E-2</v>
      </c>
      <c r="J72" s="50">
        <v>4.2291666666666665E-2</v>
      </c>
    </row>
    <row r="73" spans="1:10" x14ac:dyDescent="0.35">
      <c r="A73" s="18" t="s">
        <v>416</v>
      </c>
      <c r="B73" s="18" t="s">
        <v>417</v>
      </c>
      <c r="C73" s="18" t="s">
        <v>34</v>
      </c>
      <c r="D73" s="19" t="s">
        <v>418</v>
      </c>
      <c r="E73" s="19" t="s">
        <v>419</v>
      </c>
      <c r="F73" s="19" t="s">
        <v>106</v>
      </c>
      <c r="G73" s="19" t="s">
        <v>151</v>
      </c>
      <c r="H73" s="19" t="s">
        <v>414</v>
      </c>
      <c r="I73">
        <f t="shared" si="1"/>
        <v>4.2291666666666665E-2</v>
      </c>
      <c r="J73" s="50">
        <v>4.2291666666666665E-2</v>
      </c>
    </row>
    <row r="74" spans="1:10" x14ac:dyDescent="0.35">
      <c r="A74" s="18" t="s">
        <v>420</v>
      </c>
      <c r="B74" s="18" t="s">
        <v>421</v>
      </c>
      <c r="C74" s="18" t="s">
        <v>34</v>
      </c>
      <c r="D74" s="19" t="s">
        <v>422</v>
      </c>
      <c r="E74" s="19" t="s">
        <v>424</v>
      </c>
      <c r="F74" s="19" t="s">
        <v>221</v>
      </c>
      <c r="G74" s="19" t="s">
        <v>107</v>
      </c>
      <c r="H74" s="19" t="s">
        <v>423</v>
      </c>
      <c r="I74">
        <f t="shared" si="1"/>
        <v>4.2303240740740738E-2</v>
      </c>
      <c r="J74" s="50">
        <v>4.2303240740740738E-2</v>
      </c>
    </row>
    <row r="75" spans="1:10" x14ac:dyDescent="0.35">
      <c r="A75" s="18" t="s">
        <v>425</v>
      </c>
      <c r="B75" s="18" t="s">
        <v>426</v>
      </c>
      <c r="C75" s="18" t="s">
        <v>34</v>
      </c>
      <c r="D75" s="19" t="s">
        <v>427</v>
      </c>
      <c r="E75" s="19" t="s">
        <v>429</v>
      </c>
      <c r="F75" s="19" t="s">
        <v>402</v>
      </c>
      <c r="G75" s="19" t="s">
        <v>151</v>
      </c>
      <c r="H75" s="19" t="s">
        <v>428</v>
      </c>
      <c r="I75">
        <f t="shared" si="1"/>
        <v>4.2442129629629628E-2</v>
      </c>
      <c r="J75" s="50">
        <v>4.2442129629629628E-2</v>
      </c>
    </row>
    <row r="76" spans="1:10" x14ac:dyDescent="0.35">
      <c r="A76" s="18" t="s">
        <v>430</v>
      </c>
      <c r="B76" s="18" t="s">
        <v>431</v>
      </c>
      <c r="C76" s="18" t="s">
        <v>34</v>
      </c>
      <c r="D76" s="19" t="s">
        <v>432</v>
      </c>
      <c r="E76" s="19" t="s">
        <v>434</v>
      </c>
      <c r="F76" s="19" t="s">
        <v>344</v>
      </c>
      <c r="G76" s="19" t="s">
        <v>151</v>
      </c>
      <c r="H76" s="19" t="s">
        <v>433</v>
      </c>
      <c r="I76">
        <f t="shared" si="1"/>
        <v>4.2453703703703709E-2</v>
      </c>
      <c r="J76" s="50">
        <v>4.2453703703703709E-2</v>
      </c>
    </row>
    <row r="77" spans="1:10" x14ac:dyDescent="0.35">
      <c r="A77" s="18" t="s">
        <v>435</v>
      </c>
      <c r="B77" s="18" t="s">
        <v>436</v>
      </c>
      <c r="C77" s="18" t="s">
        <v>34</v>
      </c>
      <c r="D77" s="19" t="s">
        <v>437</v>
      </c>
      <c r="E77" s="19" t="s">
        <v>439</v>
      </c>
      <c r="F77" s="19" t="s">
        <v>203</v>
      </c>
      <c r="G77" s="19" t="s">
        <v>151</v>
      </c>
      <c r="H77" s="19" t="s">
        <v>438</v>
      </c>
      <c r="I77">
        <f t="shared" si="1"/>
        <v>4.2743055555555555E-2</v>
      </c>
      <c r="J77" s="50">
        <v>4.2743055555555555E-2</v>
      </c>
    </row>
    <row r="78" spans="1:10" x14ac:dyDescent="0.35">
      <c r="A78" s="18" t="s">
        <v>440</v>
      </c>
      <c r="B78" s="18" t="s">
        <v>441</v>
      </c>
      <c r="C78" s="18" t="s">
        <v>16</v>
      </c>
      <c r="D78" s="19" t="s">
        <v>442</v>
      </c>
      <c r="E78" s="19" t="s">
        <v>444</v>
      </c>
      <c r="F78" s="19" t="s">
        <v>411</v>
      </c>
      <c r="G78" s="19" t="s">
        <v>107</v>
      </c>
      <c r="H78" s="19" t="s">
        <v>443</v>
      </c>
      <c r="I78">
        <f t="shared" si="1"/>
        <v>4.2766203703703702E-2</v>
      </c>
      <c r="J78" s="50">
        <v>4.2766203703703702E-2</v>
      </c>
    </row>
    <row r="79" spans="1:10" x14ac:dyDescent="0.35">
      <c r="A79" s="18" t="s">
        <v>445</v>
      </c>
      <c r="B79" s="18" t="s">
        <v>446</v>
      </c>
      <c r="C79" s="18" t="s">
        <v>34</v>
      </c>
      <c r="D79" s="19" t="s">
        <v>447</v>
      </c>
      <c r="E79" s="19" t="s">
        <v>449</v>
      </c>
      <c r="F79" s="19" t="s">
        <v>93</v>
      </c>
      <c r="G79" s="19" t="s">
        <v>151</v>
      </c>
      <c r="H79" s="19" t="s">
        <v>448</v>
      </c>
      <c r="I79">
        <f t="shared" si="1"/>
        <v>4.3101851851851856E-2</v>
      </c>
      <c r="J79" s="50">
        <v>4.3101851851851856E-2</v>
      </c>
    </row>
    <row r="80" spans="1:10" x14ac:dyDescent="0.35">
      <c r="A80" s="18" t="s">
        <v>450</v>
      </c>
      <c r="B80" s="18" t="s">
        <v>451</v>
      </c>
      <c r="C80" s="18" t="s">
        <v>34</v>
      </c>
      <c r="D80" s="19" t="s">
        <v>452</v>
      </c>
      <c r="E80" s="19" t="s">
        <v>454</v>
      </c>
      <c r="F80" s="19" t="s">
        <v>140</v>
      </c>
      <c r="G80" s="19" t="s">
        <v>151</v>
      </c>
      <c r="H80" s="19" t="s">
        <v>453</v>
      </c>
      <c r="I80">
        <f t="shared" si="1"/>
        <v>4.3206018518518519E-2</v>
      </c>
      <c r="J80" s="50">
        <v>4.3206018518518519E-2</v>
      </c>
    </row>
    <row r="81" spans="1:10" x14ac:dyDescent="0.35">
      <c r="A81" s="18" t="s">
        <v>455</v>
      </c>
      <c r="B81" s="18" t="s">
        <v>456</v>
      </c>
      <c r="C81" s="18" t="s">
        <v>34</v>
      </c>
      <c r="D81" s="19" t="s">
        <v>457</v>
      </c>
      <c r="E81" s="19" t="s">
        <v>459</v>
      </c>
      <c r="F81" s="19" t="s">
        <v>170</v>
      </c>
      <c r="G81" s="19" t="s">
        <v>107</v>
      </c>
      <c r="H81" s="19" t="s">
        <v>458</v>
      </c>
      <c r="I81">
        <f t="shared" si="1"/>
        <v>4.3252314814814813E-2</v>
      </c>
      <c r="J81" s="50">
        <v>4.3252314814814813E-2</v>
      </c>
    </row>
    <row r="82" spans="1:10" x14ac:dyDescent="0.35">
      <c r="A82" s="18" t="s">
        <v>460</v>
      </c>
      <c r="B82" s="18" t="s">
        <v>461</v>
      </c>
      <c r="C82" s="18" t="s">
        <v>52</v>
      </c>
      <c r="D82" s="19" t="s">
        <v>462</v>
      </c>
      <c r="E82" s="19" t="s">
        <v>464</v>
      </c>
      <c r="F82" s="19" t="s">
        <v>416</v>
      </c>
      <c r="G82" s="19" t="s">
        <v>151</v>
      </c>
      <c r="H82" s="19" t="s">
        <v>463</v>
      </c>
      <c r="I82">
        <f t="shared" si="1"/>
        <v>4.3460648148148151E-2</v>
      </c>
      <c r="J82" s="50">
        <v>4.3460648148148151E-2</v>
      </c>
    </row>
    <row r="83" spans="1:10" x14ac:dyDescent="0.35">
      <c r="A83" s="18" t="s">
        <v>465</v>
      </c>
      <c r="B83" s="18" t="s">
        <v>466</v>
      </c>
      <c r="C83" s="18" t="s">
        <v>16</v>
      </c>
      <c r="D83" s="19" t="s">
        <v>467</v>
      </c>
      <c r="E83" s="19" t="s">
        <v>469</v>
      </c>
      <c r="F83" s="19" t="s">
        <v>267</v>
      </c>
      <c r="G83" s="19" t="s">
        <v>151</v>
      </c>
      <c r="H83" s="19" t="s">
        <v>468</v>
      </c>
      <c r="I83">
        <f t="shared" si="1"/>
        <v>4.3564814814814813E-2</v>
      </c>
      <c r="J83" s="50">
        <v>4.3564814814814813E-2</v>
      </c>
    </row>
    <row r="84" spans="1:10" x14ac:dyDescent="0.35">
      <c r="A84" s="18" t="s">
        <v>470</v>
      </c>
      <c r="B84" s="18" t="s">
        <v>471</v>
      </c>
      <c r="C84" s="18" t="s">
        <v>27</v>
      </c>
      <c r="D84" s="19" t="s">
        <v>472</v>
      </c>
      <c r="E84" s="19" t="s">
        <v>1520</v>
      </c>
      <c r="F84" s="19" t="s">
        <v>282</v>
      </c>
      <c r="G84" s="19" t="s">
        <v>151</v>
      </c>
      <c r="H84" s="19" t="s">
        <v>473</v>
      </c>
      <c r="I84">
        <f t="shared" si="1"/>
        <v>4.3738425925925924E-2</v>
      </c>
      <c r="J84" s="50">
        <v>4.3738425925925924E-2</v>
      </c>
    </row>
    <row r="85" spans="1:10" x14ac:dyDescent="0.35">
      <c r="A85" s="18" t="s">
        <v>474</v>
      </c>
      <c r="B85" s="18" t="s">
        <v>475</v>
      </c>
      <c r="C85" s="18" t="s">
        <v>34</v>
      </c>
      <c r="D85" s="19" t="s">
        <v>476</v>
      </c>
      <c r="E85" s="19" t="s">
        <v>478</v>
      </c>
      <c r="F85" s="19" t="s">
        <v>344</v>
      </c>
      <c r="G85" s="19" t="s">
        <v>107</v>
      </c>
      <c r="H85" s="19" t="s">
        <v>477</v>
      </c>
      <c r="I85">
        <f t="shared" si="1"/>
        <v>4.386574074074074E-2</v>
      </c>
      <c r="J85" s="50">
        <v>4.386574074074074E-2</v>
      </c>
    </row>
    <row r="86" spans="1:10" x14ac:dyDescent="0.35">
      <c r="A86" s="18" t="s">
        <v>479</v>
      </c>
      <c r="B86" s="18" t="s">
        <v>38</v>
      </c>
      <c r="C86" s="18" t="s">
        <v>115</v>
      </c>
      <c r="D86" s="19" t="s">
        <v>480</v>
      </c>
      <c r="E86" s="19" t="s">
        <v>481</v>
      </c>
      <c r="F86" s="19" t="s">
        <v>172</v>
      </c>
      <c r="G86" s="19" t="s">
        <v>151</v>
      </c>
      <c r="H86" s="19" t="s">
        <v>39</v>
      </c>
      <c r="I86">
        <f t="shared" si="1"/>
        <v>4.4201388888888887E-2</v>
      </c>
      <c r="J86" s="50">
        <v>4.4201388888888887E-2</v>
      </c>
    </row>
    <row r="87" spans="1:10" x14ac:dyDescent="0.35">
      <c r="A87" s="18" t="s">
        <v>482</v>
      </c>
      <c r="B87" s="18" t="s">
        <v>483</v>
      </c>
      <c r="C87" s="18" t="s">
        <v>25</v>
      </c>
      <c r="D87" s="19" t="s">
        <v>484</v>
      </c>
      <c r="E87" s="19" t="s">
        <v>486</v>
      </c>
      <c r="F87" s="19" t="s">
        <v>270</v>
      </c>
      <c r="G87" s="19" t="s">
        <v>151</v>
      </c>
      <c r="H87" s="19" t="s">
        <v>485</v>
      </c>
      <c r="I87">
        <f t="shared" si="1"/>
        <v>4.4224537037037041E-2</v>
      </c>
      <c r="J87" s="50">
        <v>4.4224537037037041E-2</v>
      </c>
    </row>
    <row r="88" spans="1:10" x14ac:dyDescent="0.35">
      <c r="A88" s="18" t="s">
        <v>487</v>
      </c>
      <c r="B88" s="18" t="s">
        <v>488</v>
      </c>
      <c r="C88" s="18" t="s">
        <v>34</v>
      </c>
      <c r="D88" s="19" t="s">
        <v>489</v>
      </c>
      <c r="E88" s="19" t="s">
        <v>491</v>
      </c>
      <c r="F88" s="19" t="s">
        <v>112</v>
      </c>
      <c r="G88" s="19" t="s">
        <v>151</v>
      </c>
      <c r="H88" s="19" t="s">
        <v>490</v>
      </c>
      <c r="I88">
        <f t="shared" si="1"/>
        <v>4.462962962962963E-2</v>
      </c>
      <c r="J88" s="50">
        <v>4.462962962962963E-2</v>
      </c>
    </row>
    <row r="89" spans="1:10" x14ac:dyDescent="0.35">
      <c r="A89" s="18" t="s">
        <v>492</v>
      </c>
      <c r="B89" s="18" t="s">
        <v>493</v>
      </c>
      <c r="C89" s="18" t="s">
        <v>16</v>
      </c>
      <c r="D89" s="19" t="s">
        <v>494</v>
      </c>
      <c r="E89" s="19" t="s">
        <v>496</v>
      </c>
      <c r="F89" s="19" t="s">
        <v>369</v>
      </c>
      <c r="G89" s="19" t="s">
        <v>151</v>
      </c>
      <c r="H89" s="19" t="s">
        <v>495</v>
      </c>
      <c r="I89">
        <f t="shared" si="1"/>
        <v>4.4675925925925924E-2</v>
      </c>
      <c r="J89" s="50">
        <v>4.4675925925925924E-2</v>
      </c>
    </row>
    <row r="90" spans="1:10" x14ac:dyDescent="0.35">
      <c r="A90" s="18" t="s">
        <v>497</v>
      </c>
      <c r="B90" s="18" t="s">
        <v>498</v>
      </c>
      <c r="C90" s="18" t="s">
        <v>34</v>
      </c>
      <c r="D90" s="19" t="s">
        <v>499</v>
      </c>
      <c r="E90" s="19" t="s">
        <v>501</v>
      </c>
      <c r="F90" s="19" t="s">
        <v>93</v>
      </c>
      <c r="G90" s="19" t="s">
        <v>151</v>
      </c>
      <c r="H90" s="19" t="s">
        <v>500</v>
      </c>
      <c r="I90">
        <f t="shared" si="1"/>
        <v>4.4733796296296292E-2</v>
      </c>
      <c r="J90" s="50">
        <v>4.4733796296296292E-2</v>
      </c>
    </row>
    <row r="91" spans="1:10" x14ac:dyDescent="0.35">
      <c r="A91" s="18" t="s">
        <v>502</v>
      </c>
      <c r="B91" s="18" t="s">
        <v>503</v>
      </c>
      <c r="C91" s="18" t="s">
        <v>34</v>
      </c>
      <c r="D91" s="19" t="s">
        <v>504</v>
      </c>
      <c r="E91" s="19" t="s">
        <v>505</v>
      </c>
      <c r="F91" s="19" t="s">
        <v>93</v>
      </c>
      <c r="G91" s="19" t="s">
        <v>151</v>
      </c>
      <c r="H91" s="19" t="s">
        <v>500</v>
      </c>
      <c r="I91">
        <f t="shared" si="1"/>
        <v>4.4733796296296292E-2</v>
      </c>
      <c r="J91" s="50">
        <v>4.4733796296296292E-2</v>
      </c>
    </row>
    <row r="92" spans="1:10" x14ac:dyDescent="0.35">
      <c r="A92" s="18" t="s">
        <v>506</v>
      </c>
      <c r="B92" s="18" t="s">
        <v>507</v>
      </c>
      <c r="C92" s="18" t="s">
        <v>34</v>
      </c>
      <c r="D92" s="19" t="s">
        <v>508</v>
      </c>
      <c r="E92" s="19" t="s">
        <v>510</v>
      </c>
      <c r="F92" s="19" t="s">
        <v>197</v>
      </c>
      <c r="G92" s="19" t="s">
        <v>151</v>
      </c>
      <c r="H92" s="19" t="s">
        <v>509</v>
      </c>
      <c r="I92">
        <f t="shared" si="1"/>
        <v>4.4791666666666667E-2</v>
      </c>
      <c r="J92" s="50">
        <v>4.4791666666666667E-2</v>
      </c>
    </row>
    <row r="93" spans="1:10" x14ac:dyDescent="0.35">
      <c r="A93" s="18" t="s">
        <v>511</v>
      </c>
      <c r="B93" s="18" t="s">
        <v>512</v>
      </c>
      <c r="C93" s="18" t="s">
        <v>52</v>
      </c>
      <c r="D93" s="19" t="s">
        <v>513</v>
      </c>
      <c r="E93" s="19" t="s">
        <v>515</v>
      </c>
      <c r="F93" s="19" t="s">
        <v>166</v>
      </c>
      <c r="G93" s="19" t="s">
        <v>151</v>
      </c>
      <c r="H93" s="19" t="s">
        <v>514</v>
      </c>
      <c r="I93">
        <f t="shared" si="1"/>
        <v>4.5173611111111116E-2</v>
      </c>
      <c r="J93" s="50">
        <v>4.5173611111111116E-2</v>
      </c>
    </row>
    <row r="94" spans="1:10" x14ac:dyDescent="0.35">
      <c r="A94" s="18" t="s">
        <v>516</v>
      </c>
      <c r="B94" s="18" t="s">
        <v>517</v>
      </c>
      <c r="C94" s="18" t="s">
        <v>115</v>
      </c>
      <c r="D94" s="19" t="s">
        <v>518</v>
      </c>
      <c r="E94" s="19" t="s">
        <v>520</v>
      </c>
      <c r="F94" s="19" t="s">
        <v>270</v>
      </c>
      <c r="G94" s="19" t="s">
        <v>107</v>
      </c>
      <c r="H94" s="19" t="s">
        <v>519</v>
      </c>
      <c r="I94">
        <f t="shared" si="1"/>
        <v>4.5277777777777778E-2</v>
      </c>
      <c r="J94" s="50">
        <v>4.5277777777777778E-2</v>
      </c>
    </row>
    <row r="95" spans="1:10" x14ac:dyDescent="0.35">
      <c r="A95" s="18" t="s">
        <v>521</v>
      </c>
      <c r="B95" s="18" t="s">
        <v>522</v>
      </c>
      <c r="C95" s="18" t="s">
        <v>34</v>
      </c>
      <c r="D95" s="19" t="s">
        <v>523</v>
      </c>
      <c r="E95" s="19" t="s">
        <v>525</v>
      </c>
      <c r="F95" s="19" t="s">
        <v>93</v>
      </c>
      <c r="G95" s="19" t="s">
        <v>107</v>
      </c>
      <c r="H95" s="19" t="s">
        <v>524</v>
      </c>
      <c r="I95">
        <f t="shared" si="1"/>
        <v>4.5405092592592594E-2</v>
      </c>
      <c r="J95" s="50">
        <v>4.5405092592592594E-2</v>
      </c>
    </row>
    <row r="96" spans="1:10" x14ac:dyDescent="0.35">
      <c r="A96" s="18" t="s">
        <v>526</v>
      </c>
      <c r="B96" s="18" t="s">
        <v>527</v>
      </c>
      <c r="C96" s="18" t="s">
        <v>16</v>
      </c>
      <c r="D96" s="19" t="s">
        <v>528</v>
      </c>
      <c r="E96" s="19" t="s">
        <v>530</v>
      </c>
      <c r="F96" s="19" t="s">
        <v>206</v>
      </c>
      <c r="G96" s="19" t="s">
        <v>151</v>
      </c>
      <c r="H96" s="19" t="s">
        <v>529</v>
      </c>
      <c r="I96">
        <f t="shared" si="1"/>
        <v>4.611111111111111E-2</v>
      </c>
      <c r="J96" s="50">
        <v>4.611111111111111E-2</v>
      </c>
    </row>
    <row r="97" spans="1:10" x14ac:dyDescent="0.35">
      <c r="A97" s="18" t="s">
        <v>531</v>
      </c>
      <c r="B97" s="18" t="s">
        <v>532</v>
      </c>
      <c r="C97" s="18" t="s">
        <v>34</v>
      </c>
      <c r="D97" s="19" t="s">
        <v>533</v>
      </c>
      <c r="E97" s="19" t="s">
        <v>535</v>
      </c>
      <c r="F97" s="19" t="s">
        <v>277</v>
      </c>
      <c r="G97" s="19" t="s">
        <v>107</v>
      </c>
      <c r="H97" s="19" t="s">
        <v>534</v>
      </c>
      <c r="I97">
        <f t="shared" si="1"/>
        <v>4.6203703703703698E-2</v>
      </c>
      <c r="J97" s="50">
        <v>4.6203703703703698E-2</v>
      </c>
    </row>
    <row r="98" spans="1:10" x14ac:dyDescent="0.35">
      <c r="A98" s="18" t="s">
        <v>536</v>
      </c>
      <c r="B98" s="18" t="s">
        <v>537</v>
      </c>
      <c r="C98" s="18" t="s">
        <v>34</v>
      </c>
      <c r="D98" s="19" t="s">
        <v>538</v>
      </c>
      <c r="E98" s="19" t="s">
        <v>540</v>
      </c>
      <c r="F98" s="19" t="s">
        <v>301</v>
      </c>
      <c r="G98" s="19" t="s">
        <v>151</v>
      </c>
      <c r="H98" s="19" t="s">
        <v>539</v>
      </c>
      <c r="I98">
        <f t="shared" si="1"/>
        <v>4.6238425925925926E-2</v>
      </c>
      <c r="J98" s="50">
        <v>4.6238425925925926E-2</v>
      </c>
    </row>
    <row r="99" spans="1:10" x14ac:dyDescent="0.35">
      <c r="A99" s="18" t="s">
        <v>541</v>
      </c>
      <c r="B99" s="18" t="s">
        <v>542</v>
      </c>
      <c r="C99" s="18" t="s">
        <v>47</v>
      </c>
      <c r="D99" s="19" t="s">
        <v>543</v>
      </c>
      <c r="E99" s="19" t="s">
        <v>545</v>
      </c>
      <c r="F99" s="19" t="s">
        <v>425</v>
      </c>
      <c r="G99" s="19" t="s">
        <v>107</v>
      </c>
      <c r="H99" s="19" t="s">
        <v>544</v>
      </c>
      <c r="I99">
        <f t="shared" si="1"/>
        <v>4.6458333333333331E-2</v>
      </c>
      <c r="J99" s="50">
        <v>4.6458333333333331E-2</v>
      </c>
    </row>
    <row r="100" spans="1:10" x14ac:dyDescent="0.35">
      <c r="A100" s="18" t="s">
        <v>546</v>
      </c>
      <c r="B100" s="18" t="s">
        <v>547</v>
      </c>
      <c r="C100" s="18" t="s">
        <v>34</v>
      </c>
      <c r="D100" s="19" t="s">
        <v>548</v>
      </c>
      <c r="E100" s="19" t="s">
        <v>549</v>
      </c>
      <c r="F100" s="19" t="s">
        <v>197</v>
      </c>
      <c r="G100" s="19" t="s">
        <v>151</v>
      </c>
      <c r="H100" s="19" t="s">
        <v>544</v>
      </c>
      <c r="I100">
        <f t="shared" si="1"/>
        <v>4.6458333333333331E-2</v>
      </c>
      <c r="J100" s="50">
        <v>4.6458333333333331E-2</v>
      </c>
    </row>
    <row r="101" spans="1:10" x14ac:dyDescent="0.35">
      <c r="A101" s="18" t="s">
        <v>550</v>
      </c>
      <c r="B101" s="18" t="s">
        <v>551</v>
      </c>
      <c r="C101" s="18" t="s">
        <v>34</v>
      </c>
      <c r="D101" s="19" t="s">
        <v>552</v>
      </c>
      <c r="E101" s="19" t="s">
        <v>554</v>
      </c>
      <c r="F101" s="19" t="s">
        <v>264</v>
      </c>
      <c r="G101" s="19" t="s">
        <v>151</v>
      </c>
      <c r="H101" s="19" t="s">
        <v>553</v>
      </c>
      <c r="I101">
        <f t="shared" si="1"/>
        <v>4.6631944444444441E-2</v>
      </c>
      <c r="J101" s="50">
        <v>4.6631944444444441E-2</v>
      </c>
    </row>
    <row r="102" spans="1:10" x14ac:dyDescent="0.35">
      <c r="A102" s="18" t="s">
        <v>555</v>
      </c>
      <c r="B102" s="18" t="s">
        <v>556</v>
      </c>
      <c r="C102" s="18" t="s">
        <v>34</v>
      </c>
      <c r="D102" s="19" t="s">
        <v>557</v>
      </c>
      <c r="E102" s="19" t="s">
        <v>559</v>
      </c>
      <c r="F102" s="19" t="s">
        <v>259</v>
      </c>
      <c r="G102" s="19" t="s">
        <v>151</v>
      </c>
      <c r="H102" s="19" t="s">
        <v>558</v>
      </c>
      <c r="I102">
        <f t="shared" si="1"/>
        <v>4.6689814814814816E-2</v>
      </c>
      <c r="J102" s="50">
        <v>4.6689814814814816E-2</v>
      </c>
    </row>
    <row r="103" spans="1:10" x14ac:dyDescent="0.35">
      <c r="A103" s="18" t="s">
        <v>560</v>
      </c>
      <c r="B103" s="18" t="s">
        <v>561</v>
      </c>
      <c r="C103" s="18" t="s">
        <v>34</v>
      </c>
      <c r="D103" s="19" t="s">
        <v>562</v>
      </c>
      <c r="E103" s="19" t="s">
        <v>564</v>
      </c>
      <c r="F103" s="19" t="s">
        <v>264</v>
      </c>
      <c r="G103" s="19" t="s">
        <v>151</v>
      </c>
      <c r="H103" s="19" t="s">
        <v>563</v>
      </c>
      <c r="I103">
        <f t="shared" si="1"/>
        <v>4.7199074074074067E-2</v>
      </c>
      <c r="J103" s="50">
        <v>4.7199074074074067E-2</v>
      </c>
    </row>
    <row r="104" spans="1:10" x14ac:dyDescent="0.35">
      <c r="A104" s="18" t="s">
        <v>565</v>
      </c>
      <c r="B104" s="18" t="s">
        <v>566</v>
      </c>
      <c r="C104" s="18" t="s">
        <v>44</v>
      </c>
      <c r="D104" s="19" t="s">
        <v>567</v>
      </c>
      <c r="E104" s="19" t="s">
        <v>569</v>
      </c>
      <c r="F104" s="19" t="s">
        <v>270</v>
      </c>
      <c r="G104" s="19" t="s">
        <v>107</v>
      </c>
      <c r="H104" s="19" t="s">
        <v>568</v>
      </c>
      <c r="I104">
        <f t="shared" si="1"/>
        <v>4.7210648148148147E-2</v>
      </c>
      <c r="J104" s="50">
        <v>4.7210648148148147E-2</v>
      </c>
    </row>
    <row r="105" spans="1:10" x14ac:dyDescent="0.35">
      <c r="A105" s="18" t="s">
        <v>570</v>
      </c>
      <c r="B105" s="18" t="s">
        <v>571</v>
      </c>
      <c r="C105" s="18" t="s">
        <v>34</v>
      </c>
      <c r="D105" s="19" t="s">
        <v>572</v>
      </c>
      <c r="E105" s="19" t="s">
        <v>574</v>
      </c>
      <c r="F105" s="19" t="s">
        <v>318</v>
      </c>
      <c r="G105" s="19" t="s">
        <v>151</v>
      </c>
      <c r="H105" s="19" t="s">
        <v>573</v>
      </c>
      <c r="I105">
        <f t="shared" si="1"/>
        <v>4.7581018518518516E-2</v>
      </c>
      <c r="J105" s="50">
        <v>4.7581018518518516E-2</v>
      </c>
    </row>
    <row r="106" spans="1:10" x14ac:dyDescent="0.35">
      <c r="A106" s="18" t="s">
        <v>575</v>
      </c>
      <c r="B106" s="18" t="s">
        <v>576</v>
      </c>
      <c r="C106" s="18" t="s">
        <v>47</v>
      </c>
      <c r="D106" s="19" t="s">
        <v>577</v>
      </c>
      <c r="E106" s="19" t="s">
        <v>579</v>
      </c>
      <c r="F106" s="19" t="s">
        <v>180</v>
      </c>
      <c r="G106" s="19" t="s">
        <v>151</v>
      </c>
      <c r="H106" s="19" t="s">
        <v>578</v>
      </c>
      <c r="I106">
        <f t="shared" si="1"/>
        <v>4.8055555555555553E-2</v>
      </c>
      <c r="J106" s="50">
        <v>4.8055555555555553E-2</v>
      </c>
    </row>
    <row r="107" spans="1:10" x14ac:dyDescent="0.35">
      <c r="A107" s="18" t="s">
        <v>580</v>
      </c>
      <c r="B107" s="18" t="s">
        <v>581</v>
      </c>
      <c r="C107" s="18" t="s">
        <v>34</v>
      </c>
      <c r="D107" s="19" t="s">
        <v>582</v>
      </c>
      <c r="E107" s="19" t="s">
        <v>584</v>
      </c>
      <c r="F107" s="19" t="s">
        <v>259</v>
      </c>
      <c r="G107" s="19" t="s">
        <v>151</v>
      </c>
      <c r="H107" s="19" t="s">
        <v>583</v>
      </c>
      <c r="I107">
        <f t="shared" si="1"/>
        <v>4.8263888888888884E-2</v>
      </c>
      <c r="J107" s="50">
        <v>4.8263888888888884E-2</v>
      </c>
    </row>
    <row r="108" spans="1:10" x14ac:dyDescent="0.35">
      <c r="A108" s="18" t="s">
        <v>585</v>
      </c>
      <c r="B108" s="18" t="s">
        <v>586</v>
      </c>
      <c r="C108" s="18" t="s">
        <v>16</v>
      </c>
      <c r="D108" s="19" t="s">
        <v>587</v>
      </c>
      <c r="E108" s="19" t="s">
        <v>589</v>
      </c>
      <c r="F108" s="19" t="s">
        <v>135</v>
      </c>
      <c r="G108" s="19" t="s">
        <v>107</v>
      </c>
      <c r="H108" s="19" t="s">
        <v>588</v>
      </c>
      <c r="I108">
        <f t="shared" si="1"/>
        <v>4.83912037037037E-2</v>
      </c>
      <c r="J108" s="50">
        <v>4.83912037037037E-2</v>
      </c>
    </row>
    <row r="109" spans="1:10" x14ac:dyDescent="0.35">
      <c r="A109" s="18" t="s">
        <v>590</v>
      </c>
      <c r="B109" s="18" t="s">
        <v>591</v>
      </c>
      <c r="C109" s="18" t="s">
        <v>16</v>
      </c>
      <c r="D109" s="19" t="s">
        <v>592</v>
      </c>
      <c r="E109" s="19" t="s">
        <v>594</v>
      </c>
      <c r="F109" s="19" t="s">
        <v>318</v>
      </c>
      <c r="G109" s="19" t="s">
        <v>151</v>
      </c>
      <c r="H109" s="19" t="s">
        <v>593</v>
      </c>
      <c r="I109">
        <f t="shared" si="1"/>
        <v>4.8402777777777774E-2</v>
      </c>
      <c r="J109" s="50">
        <v>4.8402777777777774E-2</v>
      </c>
    </row>
    <row r="110" spans="1:10" x14ac:dyDescent="0.35">
      <c r="A110" s="18" t="s">
        <v>595</v>
      </c>
      <c r="B110" s="18" t="s">
        <v>596</v>
      </c>
      <c r="C110" s="18" t="s">
        <v>16</v>
      </c>
      <c r="D110" s="19" t="s">
        <v>597</v>
      </c>
      <c r="E110" s="19" t="s">
        <v>598</v>
      </c>
      <c r="F110" s="19" t="s">
        <v>135</v>
      </c>
      <c r="G110" s="19" t="s">
        <v>107</v>
      </c>
      <c r="H110" s="19" t="s">
        <v>593</v>
      </c>
      <c r="I110">
        <f t="shared" si="1"/>
        <v>4.8402777777777774E-2</v>
      </c>
      <c r="J110" s="50">
        <v>4.8402777777777774E-2</v>
      </c>
    </row>
    <row r="111" spans="1:10" x14ac:dyDescent="0.35">
      <c r="A111" s="18" t="s">
        <v>599</v>
      </c>
      <c r="B111" s="18" t="s">
        <v>600</v>
      </c>
      <c r="C111" s="18" t="s">
        <v>34</v>
      </c>
      <c r="D111" s="19" t="s">
        <v>601</v>
      </c>
      <c r="E111" s="19" t="s">
        <v>603</v>
      </c>
      <c r="F111" s="19" t="s">
        <v>93</v>
      </c>
      <c r="G111" s="19" t="s">
        <v>151</v>
      </c>
      <c r="H111" s="19" t="s">
        <v>602</v>
      </c>
      <c r="I111">
        <f t="shared" si="1"/>
        <v>4.8518518518518516E-2</v>
      </c>
      <c r="J111" s="50">
        <v>4.8518518518518516E-2</v>
      </c>
    </row>
    <row r="112" spans="1:10" x14ac:dyDescent="0.35">
      <c r="A112" s="18" t="s">
        <v>604</v>
      </c>
      <c r="B112" s="18" t="s">
        <v>605</v>
      </c>
      <c r="C112" s="18" t="s">
        <v>34</v>
      </c>
      <c r="D112" s="19" t="s">
        <v>606</v>
      </c>
      <c r="E112" s="19" t="s">
        <v>607</v>
      </c>
      <c r="F112" s="19" t="s">
        <v>270</v>
      </c>
      <c r="G112" s="19" t="s">
        <v>151</v>
      </c>
      <c r="H112" s="19" t="s">
        <v>602</v>
      </c>
      <c r="I112">
        <f t="shared" si="1"/>
        <v>4.8518518518518516E-2</v>
      </c>
      <c r="J112" s="50">
        <v>4.8518518518518516E-2</v>
      </c>
    </row>
    <row r="113" spans="1:10" x14ac:dyDescent="0.35">
      <c r="A113" s="18" t="s">
        <v>608</v>
      </c>
      <c r="B113" s="18" t="s">
        <v>609</v>
      </c>
      <c r="C113" s="18" t="s">
        <v>299</v>
      </c>
      <c r="D113" s="19" t="s">
        <v>610</v>
      </c>
      <c r="E113" s="19" t="s">
        <v>612</v>
      </c>
      <c r="F113" s="19" t="s">
        <v>397</v>
      </c>
      <c r="G113" s="19" t="s">
        <v>107</v>
      </c>
      <c r="H113" s="19" t="s">
        <v>611</v>
      </c>
      <c r="I113">
        <f t="shared" si="1"/>
        <v>4.8668981481481487E-2</v>
      </c>
      <c r="J113" s="50">
        <v>4.8668981481481487E-2</v>
      </c>
    </row>
    <row r="114" spans="1:10" x14ac:dyDescent="0.35">
      <c r="A114" s="18" t="s">
        <v>613</v>
      </c>
      <c r="B114" s="18" t="s">
        <v>614</v>
      </c>
      <c r="C114" s="18" t="s">
        <v>615</v>
      </c>
      <c r="D114" s="19" t="s">
        <v>616</v>
      </c>
      <c r="E114" s="19" t="s">
        <v>618</v>
      </c>
      <c r="F114" s="19" t="s">
        <v>112</v>
      </c>
      <c r="G114" s="19" t="s">
        <v>151</v>
      </c>
      <c r="H114" s="19" t="s">
        <v>617</v>
      </c>
      <c r="I114">
        <f t="shared" si="1"/>
        <v>4.87037037037037E-2</v>
      </c>
      <c r="J114" s="50">
        <v>4.87037037037037E-2</v>
      </c>
    </row>
    <row r="115" spans="1:10" x14ac:dyDescent="0.35">
      <c r="A115" s="18" t="s">
        <v>619</v>
      </c>
      <c r="B115" s="18" t="s">
        <v>620</v>
      </c>
      <c r="C115" s="18" t="s">
        <v>34</v>
      </c>
      <c r="D115" s="19" t="s">
        <v>621</v>
      </c>
      <c r="E115" s="19" t="s">
        <v>622</v>
      </c>
      <c r="F115" s="19" t="s">
        <v>277</v>
      </c>
      <c r="G115" s="19" t="s">
        <v>151</v>
      </c>
      <c r="H115" s="19" t="s">
        <v>617</v>
      </c>
      <c r="I115">
        <f t="shared" si="1"/>
        <v>4.87037037037037E-2</v>
      </c>
      <c r="J115" s="50">
        <v>4.87037037037037E-2</v>
      </c>
    </row>
    <row r="116" spans="1:10" x14ac:dyDescent="0.35">
      <c r="A116" s="18" t="s">
        <v>623</v>
      </c>
      <c r="B116" s="18" t="s">
        <v>624</v>
      </c>
      <c r="C116" s="18" t="s">
        <v>115</v>
      </c>
      <c r="D116" s="19" t="s">
        <v>625</v>
      </c>
      <c r="E116" s="19" t="s">
        <v>627</v>
      </c>
      <c r="F116" s="19" t="s">
        <v>282</v>
      </c>
      <c r="G116" s="19" t="s">
        <v>151</v>
      </c>
      <c r="H116" s="19" t="s">
        <v>626</v>
      </c>
      <c r="I116">
        <f t="shared" si="1"/>
        <v>4.9224537037037032E-2</v>
      </c>
      <c r="J116" s="50">
        <v>4.9224537037037032E-2</v>
      </c>
    </row>
    <row r="117" spans="1:10" x14ac:dyDescent="0.35">
      <c r="A117" s="18" t="s">
        <v>628</v>
      </c>
      <c r="B117" s="18" t="s">
        <v>629</v>
      </c>
      <c r="C117" s="18" t="s">
        <v>34</v>
      </c>
      <c r="D117" s="19" t="s">
        <v>630</v>
      </c>
      <c r="E117" s="19" t="s">
        <v>632</v>
      </c>
      <c r="F117" s="19" t="s">
        <v>228</v>
      </c>
      <c r="G117" s="19" t="s">
        <v>151</v>
      </c>
      <c r="H117" s="19" t="s">
        <v>631</v>
      </c>
      <c r="I117">
        <f t="shared" si="1"/>
        <v>4.925925925925926E-2</v>
      </c>
      <c r="J117" s="50">
        <v>4.925925925925926E-2</v>
      </c>
    </row>
    <row r="118" spans="1:10" x14ac:dyDescent="0.35">
      <c r="A118" s="18" t="s">
        <v>633</v>
      </c>
      <c r="B118" s="18" t="s">
        <v>634</v>
      </c>
      <c r="C118" s="18" t="s">
        <v>16</v>
      </c>
      <c r="D118" s="19" t="s">
        <v>635</v>
      </c>
      <c r="E118" s="19" t="s">
        <v>637</v>
      </c>
      <c r="F118" s="19" t="s">
        <v>256</v>
      </c>
      <c r="G118" s="19" t="s">
        <v>151</v>
      </c>
      <c r="H118" s="19" t="s">
        <v>636</v>
      </c>
      <c r="I118">
        <f t="shared" si="1"/>
        <v>4.9479166666666664E-2</v>
      </c>
      <c r="J118" s="50">
        <v>4.9479166666666664E-2</v>
      </c>
    </row>
    <row r="119" spans="1:10" x14ac:dyDescent="0.35">
      <c r="A119" s="18" t="s">
        <v>638</v>
      </c>
      <c r="B119" s="18" t="s">
        <v>639</v>
      </c>
      <c r="C119" s="18" t="s">
        <v>34</v>
      </c>
      <c r="D119" s="19" t="s">
        <v>640</v>
      </c>
      <c r="E119" s="19" t="s">
        <v>642</v>
      </c>
      <c r="F119" s="19" t="s">
        <v>93</v>
      </c>
      <c r="G119" s="19" t="s">
        <v>107</v>
      </c>
      <c r="H119" s="19" t="s">
        <v>641</v>
      </c>
      <c r="I119">
        <f t="shared" si="1"/>
        <v>4.971064814814815E-2</v>
      </c>
      <c r="J119" s="50">
        <v>4.971064814814815E-2</v>
      </c>
    </row>
    <row r="120" spans="1:10" x14ac:dyDescent="0.35">
      <c r="A120" s="18" t="s">
        <v>643</v>
      </c>
      <c r="B120" s="18" t="s">
        <v>644</v>
      </c>
      <c r="C120" s="18" t="s">
        <v>16</v>
      </c>
      <c r="D120" s="19" t="s">
        <v>645</v>
      </c>
      <c r="E120" s="19" t="s">
        <v>647</v>
      </c>
      <c r="F120" s="19" t="s">
        <v>385</v>
      </c>
      <c r="G120" s="19" t="s">
        <v>107</v>
      </c>
      <c r="H120" s="19" t="s">
        <v>646</v>
      </c>
      <c r="I120">
        <f t="shared" si="1"/>
        <v>4.9780092592592591E-2</v>
      </c>
      <c r="J120" s="50">
        <v>4.9780092592592591E-2</v>
      </c>
    </row>
    <row r="121" spans="1:10" x14ac:dyDescent="0.35">
      <c r="A121" s="18" t="s">
        <v>648</v>
      </c>
      <c r="B121" s="18" t="s">
        <v>649</v>
      </c>
      <c r="C121" s="18" t="s">
        <v>650</v>
      </c>
      <c r="D121" s="19" t="s">
        <v>651</v>
      </c>
      <c r="E121" s="19" t="s">
        <v>653</v>
      </c>
      <c r="F121" s="19" t="s">
        <v>259</v>
      </c>
      <c r="G121" s="19" t="s">
        <v>151</v>
      </c>
      <c r="H121" s="19" t="s">
        <v>652</v>
      </c>
      <c r="I121">
        <f t="shared" si="1"/>
        <v>5.0057870370370371E-2</v>
      </c>
      <c r="J121" s="50">
        <v>5.0057870370370371E-2</v>
      </c>
    </row>
    <row r="122" spans="1:10" x14ac:dyDescent="0.35">
      <c r="A122" s="18" t="s">
        <v>654</v>
      </c>
      <c r="B122" s="18" t="s">
        <v>655</v>
      </c>
      <c r="C122" s="18" t="s">
        <v>34</v>
      </c>
      <c r="D122" s="19" t="s">
        <v>656</v>
      </c>
      <c r="E122" s="19" t="s">
        <v>658</v>
      </c>
      <c r="F122" s="19" t="s">
        <v>259</v>
      </c>
      <c r="G122" s="19" t="s">
        <v>151</v>
      </c>
      <c r="H122" s="19" t="s">
        <v>657</v>
      </c>
      <c r="I122">
        <f t="shared" si="1"/>
        <v>5.0393518518518511E-2</v>
      </c>
      <c r="J122" s="50">
        <v>5.0393518518518511E-2</v>
      </c>
    </row>
    <row r="123" spans="1:10" x14ac:dyDescent="0.35">
      <c r="A123" s="18" t="s">
        <v>659</v>
      </c>
      <c r="B123" s="18" t="s">
        <v>660</v>
      </c>
      <c r="C123" s="18" t="s">
        <v>16</v>
      </c>
      <c r="D123" s="19" t="s">
        <v>661</v>
      </c>
      <c r="E123" s="19" t="s">
        <v>663</v>
      </c>
      <c r="F123" s="19" t="s">
        <v>369</v>
      </c>
      <c r="G123" s="19" t="s">
        <v>151</v>
      </c>
      <c r="H123" s="19" t="s">
        <v>662</v>
      </c>
      <c r="I123">
        <f t="shared" si="1"/>
        <v>5.0439814814814819E-2</v>
      </c>
      <c r="J123" s="50">
        <v>5.0439814814814819E-2</v>
      </c>
    </row>
    <row r="124" spans="1:10" x14ac:dyDescent="0.35">
      <c r="A124" s="18" t="s">
        <v>664</v>
      </c>
      <c r="B124" s="18" t="s">
        <v>665</v>
      </c>
      <c r="C124" s="18" t="s">
        <v>44</v>
      </c>
      <c r="D124" s="19" t="s">
        <v>666</v>
      </c>
      <c r="E124" s="19" t="s">
        <v>668</v>
      </c>
      <c r="F124" s="19" t="s">
        <v>385</v>
      </c>
      <c r="G124" s="19" t="s">
        <v>151</v>
      </c>
      <c r="H124" s="19" t="s">
        <v>667</v>
      </c>
      <c r="I124">
        <f t="shared" si="1"/>
        <v>5.0462962962962959E-2</v>
      </c>
      <c r="J124" s="50">
        <v>5.0462962962962959E-2</v>
      </c>
    </row>
    <row r="125" spans="1:10" x14ac:dyDescent="0.35">
      <c r="A125" s="18" t="s">
        <v>669</v>
      </c>
      <c r="B125" s="18" t="s">
        <v>670</v>
      </c>
      <c r="C125" s="18" t="s">
        <v>34</v>
      </c>
      <c r="D125" s="19" t="s">
        <v>671</v>
      </c>
      <c r="E125" s="19" t="s">
        <v>672</v>
      </c>
      <c r="F125" s="19" t="s">
        <v>184</v>
      </c>
      <c r="G125" s="19" t="s">
        <v>151</v>
      </c>
      <c r="H125" s="19" t="s">
        <v>667</v>
      </c>
      <c r="I125">
        <f t="shared" si="1"/>
        <v>5.0462962962962959E-2</v>
      </c>
      <c r="J125" s="50">
        <v>5.0462962962962959E-2</v>
      </c>
    </row>
    <row r="126" spans="1:10" x14ac:dyDescent="0.35">
      <c r="A126" s="18" t="s">
        <v>673</v>
      </c>
      <c r="B126" s="18" t="s">
        <v>674</v>
      </c>
      <c r="C126" s="18" t="s">
        <v>44</v>
      </c>
      <c r="D126" s="19" t="s">
        <v>675</v>
      </c>
      <c r="E126" s="19" t="s">
        <v>677</v>
      </c>
      <c r="F126" s="19" t="s">
        <v>273</v>
      </c>
      <c r="G126" s="19" t="s">
        <v>151</v>
      </c>
      <c r="H126" s="19" t="s">
        <v>676</v>
      </c>
      <c r="I126">
        <f t="shared" si="1"/>
        <v>5.0474537037037033E-2</v>
      </c>
      <c r="J126" s="50">
        <v>5.0474537037037033E-2</v>
      </c>
    </row>
    <row r="127" spans="1:10" x14ac:dyDescent="0.35">
      <c r="A127" s="18" t="s">
        <v>678</v>
      </c>
      <c r="B127" s="18" t="s">
        <v>679</v>
      </c>
      <c r="C127" s="18" t="s">
        <v>34</v>
      </c>
      <c r="D127" s="19" t="s">
        <v>680</v>
      </c>
      <c r="E127" s="19" t="s">
        <v>682</v>
      </c>
      <c r="F127" s="19" t="s">
        <v>126</v>
      </c>
      <c r="G127" s="19" t="s">
        <v>151</v>
      </c>
      <c r="H127" s="19" t="s">
        <v>681</v>
      </c>
      <c r="I127">
        <f t="shared" si="1"/>
        <v>5.1087962962962967E-2</v>
      </c>
      <c r="J127" s="50">
        <v>5.1087962962962967E-2</v>
      </c>
    </row>
    <row r="128" spans="1:10" x14ac:dyDescent="0.35">
      <c r="A128" s="18" t="s">
        <v>683</v>
      </c>
      <c r="B128" s="18" t="s">
        <v>684</v>
      </c>
      <c r="C128" s="18" t="s">
        <v>34</v>
      </c>
      <c r="D128" s="19" t="s">
        <v>685</v>
      </c>
      <c r="E128" s="19" t="s">
        <v>687</v>
      </c>
      <c r="F128" s="19" t="s">
        <v>273</v>
      </c>
      <c r="G128" s="19" t="s">
        <v>151</v>
      </c>
      <c r="H128" s="19" t="s">
        <v>686</v>
      </c>
      <c r="I128">
        <f t="shared" si="1"/>
        <v>5.1180555555555556E-2</v>
      </c>
      <c r="J128" s="50">
        <v>5.1180555555555556E-2</v>
      </c>
    </row>
    <row r="129" spans="1:10" x14ac:dyDescent="0.35">
      <c r="A129" s="18" t="s">
        <v>688</v>
      </c>
      <c r="B129" s="18" t="s">
        <v>689</v>
      </c>
      <c r="C129" s="18" t="s">
        <v>34</v>
      </c>
      <c r="D129" s="19" t="s">
        <v>690</v>
      </c>
      <c r="E129" s="19" t="s">
        <v>692</v>
      </c>
      <c r="F129" s="19" t="s">
        <v>197</v>
      </c>
      <c r="G129" s="19" t="s">
        <v>151</v>
      </c>
      <c r="H129" s="19" t="s">
        <v>691</v>
      </c>
      <c r="I129">
        <f t="shared" si="1"/>
        <v>5.1307870370370372E-2</v>
      </c>
      <c r="J129" s="50">
        <v>5.1307870370370372E-2</v>
      </c>
    </row>
    <row r="130" spans="1:10" x14ac:dyDescent="0.35">
      <c r="A130" s="18" t="s">
        <v>693</v>
      </c>
      <c r="B130" s="18" t="s">
        <v>43</v>
      </c>
      <c r="C130" s="18" t="s">
        <v>44</v>
      </c>
      <c r="D130" s="19" t="s">
        <v>694</v>
      </c>
      <c r="E130" s="19" t="s">
        <v>695</v>
      </c>
      <c r="F130" s="19" t="s">
        <v>502</v>
      </c>
      <c r="G130" s="19" t="s">
        <v>107</v>
      </c>
      <c r="H130" s="19" t="s">
        <v>45</v>
      </c>
      <c r="I130">
        <f t="shared" ref="I130:I187" si="2">H130/1</f>
        <v>5.1458333333333328E-2</v>
      </c>
      <c r="J130" s="50">
        <v>5.1458333333333328E-2</v>
      </c>
    </row>
    <row r="131" spans="1:10" x14ac:dyDescent="0.35">
      <c r="A131" s="18" t="s">
        <v>696</v>
      </c>
      <c r="B131" s="18" t="s">
        <v>697</v>
      </c>
      <c r="C131" s="18" t="s">
        <v>16</v>
      </c>
      <c r="D131" s="19" t="s">
        <v>698</v>
      </c>
      <c r="E131" s="19" t="s">
        <v>700</v>
      </c>
      <c r="F131" s="19" t="s">
        <v>184</v>
      </c>
      <c r="G131" s="19" t="s">
        <v>151</v>
      </c>
      <c r="H131" s="19" t="s">
        <v>699</v>
      </c>
      <c r="I131">
        <f t="shared" si="2"/>
        <v>5.1550925925925924E-2</v>
      </c>
      <c r="J131" s="50">
        <v>5.1550925925925924E-2</v>
      </c>
    </row>
    <row r="132" spans="1:10" x14ac:dyDescent="0.35">
      <c r="A132" s="18" t="s">
        <v>701</v>
      </c>
      <c r="B132" s="18" t="s">
        <v>702</v>
      </c>
      <c r="C132" s="18" t="s">
        <v>34</v>
      </c>
      <c r="D132" s="19" t="s">
        <v>703</v>
      </c>
      <c r="E132" s="19" t="s">
        <v>705</v>
      </c>
      <c r="F132" s="19" t="s">
        <v>93</v>
      </c>
      <c r="G132" s="19" t="s">
        <v>107</v>
      </c>
      <c r="H132" s="19" t="s">
        <v>704</v>
      </c>
      <c r="I132">
        <f t="shared" si="2"/>
        <v>5.2025462962962961E-2</v>
      </c>
      <c r="J132" s="50">
        <v>5.2025462962962961E-2</v>
      </c>
    </row>
    <row r="133" spans="1:10" x14ac:dyDescent="0.35">
      <c r="A133" s="18" t="s">
        <v>706</v>
      </c>
      <c r="B133" s="18" t="s">
        <v>707</v>
      </c>
      <c r="C133" s="18" t="s">
        <v>34</v>
      </c>
      <c r="D133" s="19" t="s">
        <v>708</v>
      </c>
      <c r="E133" s="19" t="s">
        <v>710</v>
      </c>
      <c r="F133" s="19" t="s">
        <v>344</v>
      </c>
      <c r="G133" s="19" t="s">
        <v>151</v>
      </c>
      <c r="H133" s="19" t="s">
        <v>709</v>
      </c>
      <c r="I133">
        <f t="shared" si="2"/>
        <v>5.212962962962963E-2</v>
      </c>
      <c r="J133" s="50">
        <v>5.212962962962963E-2</v>
      </c>
    </row>
    <row r="134" spans="1:10" x14ac:dyDescent="0.35">
      <c r="A134" s="18" t="s">
        <v>711</v>
      </c>
      <c r="B134" s="18" t="s">
        <v>712</v>
      </c>
      <c r="C134" s="18" t="s">
        <v>34</v>
      </c>
      <c r="D134" s="19" t="s">
        <v>713</v>
      </c>
      <c r="E134" s="19" t="s">
        <v>714</v>
      </c>
      <c r="F134" s="19" t="s">
        <v>324</v>
      </c>
      <c r="G134" s="19" t="s">
        <v>151</v>
      </c>
      <c r="H134" s="19" t="s">
        <v>709</v>
      </c>
      <c r="I134">
        <f t="shared" si="2"/>
        <v>5.212962962962963E-2</v>
      </c>
      <c r="J134" s="50">
        <v>5.212962962962963E-2</v>
      </c>
    </row>
    <row r="135" spans="1:10" x14ac:dyDescent="0.35">
      <c r="A135" s="18" t="s">
        <v>715</v>
      </c>
      <c r="B135" s="18" t="s">
        <v>716</v>
      </c>
      <c r="C135" s="18" t="s">
        <v>25</v>
      </c>
      <c r="D135" s="19" t="s">
        <v>717</v>
      </c>
      <c r="E135" s="19" t="s">
        <v>718</v>
      </c>
      <c r="F135" s="19" t="s">
        <v>460</v>
      </c>
      <c r="G135" s="19" t="s">
        <v>107</v>
      </c>
      <c r="H135" s="19" t="s">
        <v>57</v>
      </c>
      <c r="I135">
        <f t="shared" si="2"/>
        <v>5.2152777777777777E-2</v>
      </c>
      <c r="J135" s="50">
        <v>5.2152777777777777E-2</v>
      </c>
    </row>
    <row r="136" spans="1:10" x14ac:dyDescent="0.35">
      <c r="A136" s="18" t="s">
        <v>719</v>
      </c>
      <c r="B136" s="18" t="s">
        <v>720</v>
      </c>
      <c r="C136" s="18" t="s">
        <v>34</v>
      </c>
      <c r="D136" s="19" t="s">
        <v>721</v>
      </c>
      <c r="E136" s="19" t="s">
        <v>723</v>
      </c>
      <c r="F136" s="19" t="s">
        <v>93</v>
      </c>
      <c r="G136" s="19" t="s">
        <v>107</v>
      </c>
      <c r="H136" s="19" t="s">
        <v>722</v>
      </c>
      <c r="I136">
        <f t="shared" si="2"/>
        <v>5.230324074074074E-2</v>
      </c>
      <c r="J136" s="50">
        <v>5.230324074074074E-2</v>
      </c>
    </row>
    <row r="137" spans="1:10" x14ac:dyDescent="0.35">
      <c r="A137" s="18" t="s">
        <v>724</v>
      </c>
      <c r="B137" s="18" t="s">
        <v>725</v>
      </c>
      <c r="C137" s="18" t="s">
        <v>34</v>
      </c>
      <c r="D137" s="19" t="s">
        <v>726</v>
      </c>
      <c r="E137" s="19" t="s">
        <v>728</v>
      </c>
      <c r="F137" s="19" t="s">
        <v>353</v>
      </c>
      <c r="G137" s="19" t="s">
        <v>107</v>
      </c>
      <c r="H137" s="19" t="s">
        <v>727</v>
      </c>
      <c r="I137">
        <f t="shared" si="2"/>
        <v>5.2662037037037035E-2</v>
      </c>
      <c r="J137" s="50">
        <v>5.2662037037037035E-2</v>
      </c>
    </row>
    <row r="138" spans="1:10" x14ac:dyDescent="0.35">
      <c r="A138" s="18" t="s">
        <v>729</v>
      </c>
      <c r="B138" s="18" t="s">
        <v>730</v>
      </c>
      <c r="C138" s="18" t="s">
        <v>34</v>
      </c>
      <c r="D138" s="19" t="s">
        <v>731</v>
      </c>
      <c r="E138" s="19" t="s">
        <v>733</v>
      </c>
      <c r="F138" s="19" t="s">
        <v>321</v>
      </c>
      <c r="G138" s="19" t="s">
        <v>151</v>
      </c>
      <c r="H138" s="19" t="s">
        <v>732</v>
      </c>
      <c r="I138">
        <f t="shared" si="2"/>
        <v>5.2719907407407403E-2</v>
      </c>
      <c r="J138" s="50">
        <v>5.2719907407407403E-2</v>
      </c>
    </row>
    <row r="139" spans="1:10" x14ac:dyDescent="0.35">
      <c r="A139" s="18" t="s">
        <v>734</v>
      </c>
      <c r="B139" s="18" t="s">
        <v>735</v>
      </c>
      <c r="C139" s="18" t="s">
        <v>34</v>
      </c>
      <c r="D139" s="19" t="s">
        <v>736</v>
      </c>
      <c r="E139" s="19" t="s">
        <v>738</v>
      </c>
      <c r="F139" s="19" t="s">
        <v>330</v>
      </c>
      <c r="G139" s="19" t="s">
        <v>151</v>
      </c>
      <c r="H139" s="19" t="s">
        <v>737</v>
      </c>
      <c r="I139">
        <f t="shared" si="2"/>
        <v>5.2743055555555557E-2</v>
      </c>
      <c r="J139" s="50">
        <v>5.2743055555555557E-2</v>
      </c>
    </row>
    <row r="140" spans="1:10" x14ac:dyDescent="0.35">
      <c r="A140" s="18" t="s">
        <v>739</v>
      </c>
      <c r="B140" s="18" t="s">
        <v>740</v>
      </c>
      <c r="C140" s="18" t="s">
        <v>34</v>
      </c>
      <c r="D140" s="19" t="s">
        <v>741</v>
      </c>
      <c r="E140" s="19" t="s">
        <v>742</v>
      </c>
      <c r="F140" s="19" t="s">
        <v>435</v>
      </c>
      <c r="G140" s="19" t="s">
        <v>151</v>
      </c>
      <c r="H140" s="19" t="s">
        <v>55</v>
      </c>
      <c r="I140">
        <f t="shared" si="2"/>
        <v>5.2939814814814821E-2</v>
      </c>
      <c r="J140" s="50">
        <v>5.2939814814814821E-2</v>
      </c>
    </row>
    <row r="141" spans="1:10" x14ac:dyDescent="0.35">
      <c r="A141" s="18" t="s">
        <v>743</v>
      </c>
      <c r="B141" s="18" t="s">
        <v>744</v>
      </c>
      <c r="C141" s="18" t="s">
        <v>47</v>
      </c>
      <c r="D141" s="19" t="s">
        <v>745</v>
      </c>
      <c r="E141" s="19" t="s">
        <v>746</v>
      </c>
      <c r="F141" s="19" t="s">
        <v>126</v>
      </c>
      <c r="G141" s="19" t="s">
        <v>151</v>
      </c>
      <c r="H141" s="19" t="s">
        <v>91</v>
      </c>
      <c r="I141">
        <f t="shared" si="2"/>
        <v>5.3402777777777778E-2</v>
      </c>
      <c r="J141" s="50">
        <v>5.3402777777777778E-2</v>
      </c>
    </row>
    <row r="142" spans="1:10" x14ac:dyDescent="0.35">
      <c r="A142" s="18" t="s">
        <v>747</v>
      </c>
      <c r="B142" s="18" t="s">
        <v>748</v>
      </c>
      <c r="C142" s="18" t="s">
        <v>299</v>
      </c>
      <c r="D142" s="19" t="s">
        <v>749</v>
      </c>
      <c r="E142" s="19" t="s">
        <v>751</v>
      </c>
      <c r="F142" s="19" t="s">
        <v>402</v>
      </c>
      <c r="G142" s="19" t="s">
        <v>107</v>
      </c>
      <c r="H142" s="19" t="s">
        <v>750</v>
      </c>
      <c r="I142">
        <f t="shared" si="2"/>
        <v>5.3425925925925925E-2</v>
      </c>
      <c r="J142" s="50">
        <v>5.3425925925925925E-2</v>
      </c>
    </row>
    <row r="143" spans="1:10" x14ac:dyDescent="0.35">
      <c r="A143" s="18" t="s">
        <v>752</v>
      </c>
      <c r="B143" s="18" t="s">
        <v>753</v>
      </c>
      <c r="C143" s="18" t="s">
        <v>16</v>
      </c>
      <c r="D143" s="19" t="s">
        <v>754</v>
      </c>
      <c r="E143" s="19" t="s">
        <v>756</v>
      </c>
      <c r="F143" s="19" t="s">
        <v>416</v>
      </c>
      <c r="G143" s="19" t="s">
        <v>151</v>
      </c>
      <c r="H143" s="19" t="s">
        <v>755</v>
      </c>
      <c r="I143">
        <f t="shared" si="2"/>
        <v>5.3530092592592594E-2</v>
      </c>
      <c r="J143" s="50">
        <v>5.3530092592592594E-2</v>
      </c>
    </row>
    <row r="144" spans="1:10" x14ac:dyDescent="0.35">
      <c r="A144" s="18" t="s">
        <v>757</v>
      </c>
      <c r="B144" s="18" t="s">
        <v>758</v>
      </c>
      <c r="C144" s="18" t="s">
        <v>16</v>
      </c>
      <c r="D144" s="19" t="s">
        <v>759</v>
      </c>
      <c r="E144" s="19" t="s">
        <v>761</v>
      </c>
      <c r="F144" s="19" t="s">
        <v>397</v>
      </c>
      <c r="G144" s="19" t="s">
        <v>151</v>
      </c>
      <c r="H144" s="19" t="s">
        <v>760</v>
      </c>
      <c r="I144">
        <f t="shared" si="2"/>
        <v>5.3749999999999999E-2</v>
      </c>
      <c r="J144" s="50">
        <v>5.3749999999999999E-2</v>
      </c>
    </row>
    <row r="145" spans="1:10" x14ac:dyDescent="0.35">
      <c r="A145" s="18" t="s">
        <v>762</v>
      </c>
      <c r="B145" s="18" t="s">
        <v>763</v>
      </c>
      <c r="C145" s="18" t="s">
        <v>34</v>
      </c>
      <c r="D145" s="19" t="s">
        <v>764</v>
      </c>
      <c r="E145" s="19" t="s">
        <v>766</v>
      </c>
      <c r="F145" s="19" t="s">
        <v>93</v>
      </c>
      <c r="G145" s="19" t="s">
        <v>107</v>
      </c>
      <c r="H145" s="19" t="s">
        <v>765</v>
      </c>
      <c r="I145">
        <f t="shared" si="2"/>
        <v>5.376157407407408E-2</v>
      </c>
      <c r="J145" s="50">
        <v>5.376157407407408E-2</v>
      </c>
    </row>
    <row r="146" spans="1:10" x14ac:dyDescent="0.35">
      <c r="A146" s="18" t="s">
        <v>767</v>
      </c>
      <c r="B146" s="18" t="s">
        <v>768</v>
      </c>
      <c r="C146" s="18" t="s">
        <v>34</v>
      </c>
      <c r="D146" s="19" t="s">
        <v>769</v>
      </c>
      <c r="E146" s="19" t="s">
        <v>771</v>
      </c>
      <c r="F146" s="19" t="s">
        <v>385</v>
      </c>
      <c r="G146" s="19" t="s">
        <v>107</v>
      </c>
      <c r="H146" s="19" t="s">
        <v>770</v>
      </c>
      <c r="I146">
        <f t="shared" si="2"/>
        <v>5.4143518518518514E-2</v>
      </c>
      <c r="J146" s="50">
        <v>5.4143518518518514E-2</v>
      </c>
    </row>
    <row r="147" spans="1:10" x14ac:dyDescent="0.35">
      <c r="A147" s="18" t="s">
        <v>772</v>
      </c>
      <c r="B147" s="18" t="s">
        <v>773</v>
      </c>
      <c r="C147" s="18" t="s">
        <v>34</v>
      </c>
      <c r="D147" s="19" t="s">
        <v>774</v>
      </c>
      <c r="E147" s="19" t="s">
        <v>776</v>
      </c>
      <c r="F147" s="19" t="s">
        <v>93</v>
      </c>
      <c r="G147" s="19" t="s">
        <v>151</v>
      </c>
      <c r="H147" s="19" t="s">
        <v>775</v>
      </c>
      <c r="I147">
        <f t="shared" si="2"/>
        <v>5.4756944444444448E-2</v>
      </c>
      <c r="J147" s="50">
        <v>5.4756944444444448E-2</v>
      </c>
    </row>
    <row r="148" spans="1:10" x14ac:dyDescent="0.35">
      <c r="A148" s="18" t="s">
        <v>777</v>
      </c>
      <c r="B148" s="18" t="s">
        <v>778</v>
      </c>
      <c r="C148" s="18" t="s">
        <v>299</v>
      </c>
      <c r="D148" s="19" t="s">
        <v>779</v>
      </c>
      <c r="E148" s="19" t="s">
        <v>781</v>
      </c>
      <c r="F148" s="19" t="s">
        <v>339</v>
      </c>
      <c r="G148" s="19" t="s">
        <v>151</v>
      </c>
      <c r="H148" s="19" t="s">
        <v>780</v>
      </c>
      <c r="I148">
        <f t="shared" si="2"/>
        <v>5.5034722222222221E-2</v>
      </c>
      <c r="J148" s="50">
        <v>5.5034722222222221E-2</v>
      </c>
    </row>
    <row r="149" spans="1:10" x14ac:dyDescent="0.35">
      <c r="A149" s="18" t="s">
        <v>782</v>
      </c>
      <c r="B149" s="18" t="s">
        <v>783</v>
      </c>
      <c r="C149" s="18" t="s">
        <v>34</v>
      </c>
      <c r="D149" s="19" t="s">
        <v>784</v>
      </c>
      <c r="E149" s="19" t="s">
        <v>786</v>
      </c>
      <c r="F149" s="19" t="s">
        <v>170</v>
      </c>
      <c r="G149" s="19" t="s">
        <v>151</v>
      </c>
      <c r="H149" s="19" t="s">
        <v>785</v>
      </c>
      <c r="I149">
        <f t="shared" si="2"/>
        <v>5.5104166666666669E-2</v>
      </c>
      <c r="J149" s="50">
        <v>5.5104166666666669E-2</v>
      </c>
    </row>
    <row r="150" spans="1:10" x14ac:dyDescent="0.35">
      <c r="A150" s="18" t="s">
        <v>787</v>
      </c>
      <c r="B150" s="18" t="s">
        <v>788</v>
      </c>
      <c r="C150" s="18" t="s">
        <v>34</v>
      </c>
      <c r="D150" s="19" t="s">
        <v>789</v>
      </c>
      <c r="E150" s="19" t="s">
        <v>791</v>
      </c>
      <c r="F150" s="19" t="s">
        <v>239</v>
      </c>
      <c r="G150" s="19" t="s">
        <v>151</v>
      </c>
      <c r="H150" s="19" t="s">
        <v>790</v>
      </c>
      <c r="I150">
        <f t="shared" si="2"/>
        <v>5.6319444444444443E-2</v>
      </c>
      <c r="J150" s="50">
        <v>5.6319444444444443E-2</v>
      </c>
    </row>
    <row r="151" spans="1:10" x14ac:dyDescent="0.35">
      <c r="A151" s="18" t="s">
        <v>792</v>
      </c>
      <c r="B151" s="18" t="s">
        <v>793</v>
      </c>
      <c r="C151" s="18" t="s">
        <v>16</v>
      </c>
      <c r="D151" s="19" t="s">
        <v>794</v>
      </c>
      <c r="E151" s="19" t="s">
        <v>796</v>
      </c>
      <c r="F151" s="19" t="s">
        <v>277</v>
      </c>
      <c r="G151" s="19" t="s">
        <v>151</v>
      </c>
      <c r="H151" s="19" t="s">
        <v>795</v>
      </c>
      <c r="I151">
        <f t="shared" si="2"/>
        <v>5.6388888888888884E-2</v>
      </c>
      <c r="J151" s="50">
        <v>5.6388888888888884E-2</v>
      </c>
    </row>
    <row r="152" spans="1:10" x14ac:dyDescent="0.35">
      <c r="A152" s="18" t="s">
        <v>797</v>
      </c>
      <c r="B152" s="18" t="s">
        <v>798</v>
      </c>
      <c r="C152" s="18" t="s">
        <v>34</v>
      </c>
      <c r="D152" s="19" t="s">
        <v>799</v>
      </c>
      <c r="E152" s="19" t="s">
        <v>801</v>
      </c>
      <c r="F152" s="19" t="s">
        <v>293</v>
      </c>
      <c r="G152" s="19" t="s">
        <v>107</v>
      </c>
      <c r="H152" s="19" t="s">
        <v>800</v>
      </c>
      <c r="I152">
        <f t="shared" si="2"/>
        <v>5.6481481481481487E-2</v>
      </c>
      <c r="J152" s="50">
        <v>5.6481481481481487E-2</v>
      </c>
    </row>
    <row r="153" spans="1:10" x14ac:dyDescent="0.35">
      <c r="A153" s="18" t="s">
        <v>802</v>
      </c>
      <c r="B153" s="18" t="s">
        <v>803</v>
      </c>
      <c r="C153" s="18" t="s">
        <v>34</v>
      </c>
      <c r="D153" s="19" t="s">
        <v>804</v>
      </c>
      <c r="E153" s="19" t="s">
        <v>806</v>
      </c>
      <c r="F153" s="19" t="s">
        <v>282</v>
      </c>
      <c r="G153" s="19" t="s">
        <v>151</v>
      </c>
      <c r="H153" s="19" t="s">
        <v>805</v>
      </c>
      <c r="I153">
        <f t="shared" si="2"/>
        <v>5.6631944444444443E-2</v>
      </c>
      <c r="J153" s="50">
        <v>5.6631944444444443E-2</v>
      </c>
    </row>
    <row r="154" spans="1:10" x14ac:dyDescent="0.35">
      <c r="A154" s="18" t="s">
        <v>807</v>
      </c>
      <c r="B154" s="18" t="s">
        <v>808</v>
      </c>
      <c r="C154" s="18" t="s">
        <v>34</v>
      </c>
      <c r="D154" s="19" t="s">
        <v>809</v>
      </c>
      <c r="E154" s="19" t="s">
        <v>810</v>
      </c>
      <c r="F154" s="19" t="s">
        <v>206</v>
      </c>
      <c r="G154" s="19" t="s">
        <v>151</v>
      </c>
      <c r="H154" s="19" t="s">
        <v>805</v>
      </c>
      <c r="I154">
        <f t="shared" si="2"/>
        <v>5.6631944444444443E-2</v>
      </c>
      <c r="J154" s="50">
        <v>5.6631944444444443E-2</v>
      </c>
    </row>
    <row r="155" spans="1:10" x14ac:dyDescent="0.35">
      <c r="A155" s="18" t="s">
        <v>811</v>
      </c>
      <c r="B155" s="18" t="s">
        <v>812</v>
      </c>
      <c r="C155" s="18" t="s">
        <v>34</v>
      </c>
      <c r="D155" s="19" t="s">
        <v>813</v>
      </c>
      <c r="E155" s="19" t="s">
        <v>815</v>
      </c>
      <c r="F155" s="19" t="s">
        <v>344</v>
      </c>
      <c r="G155" s="19" t="s">
        <v>107</v>
      </c>
      <c r="H155" s="19" t="s">
        <v>814</v>
      </c>
      <c r="I155">
        <f t="shared" si="2"/>
        <v>5.7314814814814818E-2</v>
      </c>
      <c r="J155" s="50">
        <v>5.7314814814814818E-2</v>
      </c>
    </row>
    <row r="156" spans="1:10" x14ac:dyDescent="0.35">
      <c r="A156" s="18" t="s">
        <v>816</v>
      </c>
      <c r="B156" s="18" t="s">
        <v>817</v>
      </c>
      <c r="C156" s="18" t="s">
        <v>34</v>
      </c>
      <c r="D156" s="19" t="s">
        <v>818</v>
      </c>
      <c r="E156" s="19" t="s">
        <v>820</v>
      </c>
      <c r="F156" s="19" t="s">
        <v>197</v>
      </c>
      <c r="G156" s="19" t="s">
        <v>151</v>
      </c>
      <c r="H156" s="19" t="s">
        <v>819</v>
      </c>
      <c r="I156">
        <f t="shared" si="2"/>
        <v>5.7650462962962966E-2</v>
      </c>
      <c r="J156" s="50">
        <v>5.7650462962962966E-2</v>
      </c>
    </row>
    <row r="157" spans="1:10" x14ac:dyDescent="0.35">
      <c r="A157" s="18" t="s">
        <v>821</v>
      </c>
      <c r="B157" s="18" t="s">
        <v>822</v>
      </c>
      <c r="C157" s="18" t="s">
        <v>34</v>
      </c>
      <c r="D157" s="19" t="s">
        <v>823</v>
      </c>
      <c r="E157" s="19" t="s">
        <v>825</v>
      </c>
      <c r="F157" s="19" t="s">
        <v>93</v>
      </c>
      <c r="G157" s="19" t="s">
        <v>107</v>
      </c>
      <c r="H157" s="19" t="s">
        <v>824</v>
      </c>
      <c r="I157">
        <f t="shared" si="2"/>
        <v>5.8078703703703709E-2</v>
      </c>
      <c r="J157" s="50">
        <v>5.8078703703703709E-2</v>
      </c>
    </row>
    <row r="158" spans="1:10" x14ac:dyDescent="0.35">
      <c r="A158" s="18" t="s">
        <v>826</v>
      </c>
      <c r="B158" s="18" t="s">
        <v>827</v>
      </c>
      <c r="C158" s="18" t="s">
        <v>828</v>
      </c>
      <c r="D158" s="19" t="s">
        <v>829</v>
      </c>
      <c r="E158" s="19" t="s">
        <v>831</v>
      </c>
      <c r="F158" s="19" t="s">
        <v>397</v>
      </c>
      <c r="G158" s="19" t="s">
        <v>151</v>
      </c>
      <c r="H158" s="19" t="s">
        <v>830</v>
      </c>
      <c r="I158">
        <f t="shared" si="2"/>
        <v>5.8981481481481489E-2</v>
      </c>
      <c r="J158" s="50">
        <v>5.8981481481481489E-2</v>
      </c>
    </row>
    <row r="159" spans="1:10" x14ac:dyDescent="0.35">
      <c r="A159" s="18" t="s">
        <v>832</v>
      </c>
      <c r="B159" s="18" t="s">
        <v>833</v>
      </c>
      <c r="C159" s="18" t="s">
        <v>47</v>
      </c>
      <c r="D159" s="19" t="s">
        <v>834</v>
      </c>
      <c r="E159" s="19" t="s">
        <v>836</v>
      </c>
      <c r="F159" s="19" t="s">
        <v>321</v>
      </c>
      <c r="G159" s="19" t="s">
        <v>151</v>
      </c>
      <c r="H159" s="19" t="s">
        <v>835</v>
      </c>
      <c r="I159">
        <f t="shared" si="2"/>
        <v>5.9027777777777783E-2</v>
      </c>
      <c r="J159" s="50">
        <v>5.9027777777777783E-2</v>
      </c>
    </row>
    <row r="160" spans="1:10" x14ac:dyDescent="0.35">
      <c r="A160" s="18" t="s">
        <v>837</v>
      </c>
      <c r="B160" s="18" t="s">
        <v>838</v>
      </c>
      <c r="C160" s="18" t="s">
        <v>34</v>
      </c>
      <c r="D160" s="19" t="s">
        <v>839</v>
      </c>
      <c r="E160" s="19" t="s">
        <v>840</v>
      </c>
      <c r="F160" s="19" t="s">
        <v>170</v>
      </c>
      <c r="G160" s="19" t="s">
        <v>151</v>
      </c>
      <c r="H160" s="19" t="s">
        <v>835</v>
      </c>
      <c r="I160">
        <f t="shared" si="2"/>
        <v>5.9027777777777783E-2</v>
      </c>
      <c r="J160" s="50">
        <v>5.9027777777777783E-2</v>
      </c>
    </row>
    <row r="161" spans="1:10" x14ac:dyDescent="0.35">
      <c r="A161" s="18" t="s">
        <v>841</v>
      </c>
      <c r="B161" s="18" t="s">
        <v>842</v>
      </c>
      <c r="C161" s="18" t="s">
        <v>16</v>
      </c>
      <c r="D161" s="19" t="s">
        <v>843</v>
      </c>
      <c r="E161" s="19" t="s">
        <v>845</v>
      </c>
      <c r="F161" s="19" t="s">
        <v>267</v>
      </c>
      <c r="G161" s="19" t="s">
        <v>151</v>
      </c>
      <c r="H161" s="19" t="s">
        <v>844</v>
      </c>
      <c r="I161">
        <f t="shared" si="2"/>
        <v>5.9421296296296298E-2</v>
      </c>
      <c r="J161" s="50">
        <v>5.9421296296296298E-2</v>
      </c>
    </row>
    <row r="162" spans="1:10" x14ac:dyDescent="0.35">
      <c r="A162" s="18" t="s">
        <v>846</v>
      </c>
      <c r="B162" s="18" t="s">
        <v>847</v>
      </c>
      <c r="C162" s="18" t="s">
        <v>34</v>
      </c>
      <c r="D162" s="19" t="s">
        <v>848</v>
      </c>
      <c r="E162" s="19" t="s">
        <v>850</v>
      </c>
      <c r="F162" s="19" t="s">
        <v>93</v>
      </c>
      <c r="G162" s="19" t="s">
        <v>151</v>
      </c>
      <c r="H162" s="19" t="s">
        <v>849</v>
      </c>
      <c r="I162">
        <f t="shared" si="2"/>
        <v>5.9699074074074071E-2</v>
      </c>
      <c r="J162" s="50">
        <v>5.9699074074074071E-2</v>
      </c>
    </row>
    <row r="163" spans="1:10" x14ac:dyDescent="0.35">
      <c r="A163" s="18" t="s">
        <v>851</v>
      </c>
      <c r="B163" s="18" t="s">
        <v>852</v>
      </c>
      <c r="C163" s="18" t="s">
        <v>16</v>
      </c>
      <c r="D163" s="19" t="s">
        <v>853</v>
      </c>
      <c r="E163" s="19" t="s">
        <v>855</v>
      </c>
      <c r="F163" s="19" t="s">
        <v>465</v>
      </c>
      <c r="G163" s="19" t="s">
        <v>151</v>
      </c>
      <c r="H163" s="19" t="s">
        <v>854</v>
      </c>
      <c r="I163">
        <f t="shared" si="2"/>
        <v>5.9826388888888887E-2</v>
      </c>
      <c r="J163" s="50">
        <v>5.9826388888888887E-2</v>
      </c>
    </row>
    <row r="164" spans="1:10" x14ac:dyDescent="0.35">
      <c r="A164" s="18" t="s">
        <v>856</v>
      </c>
      <c r="B164" s="18" t="s">
        <v>857</v>
      </c>
      <c r="C164" s="18" t="s">
        <v>34</v>
      </c>
      <c r="D164" s="19" t="s">
        <v>858</v>
      </c>
      <c r="E164" s="19" t="s">
        <v>860</v>
      </c>
      <c r="F164" s="19" t="s">
        <v>267</v>
      </c>
      <c r="G164" s="19" t="s">
        <v>151</v>
      </c>
      <c r="H164" s="19" t="s">
        <v>859</v>
      </c>
      <c r="I164">
        <f t="shared" si="2"/>
        <v>6.008101851851852E-2</v>
      </c>
      <c r="J164" s="50">
        <v>6.008101851851852E-2</v>
      </c>
    </row>
    <row r="165" spans="1:10" x14ac:dyDescent="0.35">
      <c r="A165" s="18" t="s">
        <v>861</v>
      </c>
      <c r="B165" s="18" t="s">
        <v>862</v>
      </c>
      <c r="C165" s="18" t="s">
        <v>34</v>
      </c>
      <c r="D165" s="19" t="s">
        <v>863</v>
      </c>
      <c r="E165" s="19" t="s">
        <v>864</v>
      </c>
      <c r="F165" s="19" t="s">
        <v>301</v>
      </c>
      <c r="G165" s="19" t="s">
        <v>151</v>
      </c>
      <c r="H165" s="19" t="s">
        <v>859</v>
      </c>
      <c r="I165">
        <f t="shared" si="2"/>
        <v>6.008101851851852E-2</v>
      </c>
      <c r="J165" s="50">
        <v>6.008101851851852E-2</v>
      </c>
    </row>
    <row r="166" spans="1:10" x14ac:dyDescent="0.35">
      <c r="A166" s="18" t="s">
        <v>865</v>
      </c>
      <c r="B166" s="18" t="s">
        <v>866</v>
      </c>
      <c r="C166" s="18" t="s">
        <v>34</v>
      </c>
      <c r="D166" s="19" t="s">
        <v>867</v>
      </c>
      <c r="E166" s="19" t="s">
        <v>869</v>
      </c>
      <c r="F166" s="19" t="s">
        <v>93</v>
      </c>
      <c r="G166" s="19" t="s">
        <v>151</v>
      </c>
      <c r="H166" s="19" t="s">
        <v>868</v>
      </c>
      <c r="I166">
        <f t="shared" si="2"/>
        <v>6.0601851851851851E-2</v>
      </c>
      <c r="J166" s="50">
        <v>6.0601851851851851E-2</v>
      </c>
    </row>
    <row r="167" spans="1:10" x14ac:dyDescent="0.35">
      <c r="A167" s="18" t="s">
        <v>870</v>
      </c>
      <c r="B167" s="18" t="s">
        <v>871</v>
      </c>
      <c r="C167" s="18" t="s">
        <v>34</v>
      </c>
      <c r="D167" s="19" t="s">
        <v>872</v>
      </c>
      <c r="E167" s="19" t="s">
        <v>873</v>
      </c>
      <c r="F167" s="19" t="s">
        <v>93</v>
      </c>
      <c r="G167" s="19" t="s">
        <v>151</v>
      </c>
      <c r="H167" s="19" t="s">
        <v>868</v>
      </c>
      <c r="I167">
        <f t="shared" si="2"/>
        <v>6.0601851851851851E-2</v>
      </c>
      <c r="J167" s="50">
        <v>6.0601851851851851E-2</v>
      </c>
    </row>
    <row r="168" spans="1:10" x14ac:dyDescent="0.35">
      <c r="A168" s="18" t="s">
        <v>874</v>
      </c>
      <c r="B168" s="18" t="s">
        <v>875</v>
      </c>
      <c r="C168" s="18" t="s">
        <v>876</v>
      </c>
      <c r="D168" s="19" t="s">
        <v>877</v>
      </c>
      <c r="E168" s="19" t="s">
        <v>878</v>
      </c>
      <c r="F168" s="19" t="s">
        <v>460</v>
      </c>
      <c r="G168" s="19" t="s">
        <v>107</v>
      </c>
      <c r="H168" s="19" t="s">
        <v>65</v>
      </c>
      <c r="I168">
        <f t="shared" si="2"/>
        <v>6.0798611111111116E-2</v>
      </c>
      <c r="J168" s="50">
        <v>6.0798611111111116E-2</v>
      </c>
    </row>
    <row r="169" spans="1:10" x14ac:dyDescent="0.35">
      <c r="A169" s="18" t="s">
        <v>879</v>
      </c>
      <c r="B169" s="18" t="s">
        <v>880</v>
      </c>
      <c r="C169" s="18" t="s">
        <v>34</v>
      </c>
      <c r="D169" s="19" t="s">
        <v>881</v>
      </c>
      <c r="E169" s="19" t="s">
        <v>883</v>
      </c>
      <c r="F169" s="19" t="s">
        <v>112</v>
      </c>
      <c r="G169" s="19" t="s">
        <v>151</v>
      </c>
      <c r="H169" s="19" t="s">
        <v>882</v>
      </c>
      <c r="I169">
        <f t="shared" si="2"/>
        <v>6.2048611111111117E-2</v>
      </c>
      <c r="J169" s="50">
        <v>6.2048611111111117E-2</v>
      </c>
    </row>
    <row r="170" spans="1:10" x14ac:dyDescent="0.35">
      <c r="A170" s="18" t="s">
        <v>884</v>
      </c>
      <c r="B170" s="18" t="s">
        <v>885</v>
      </c>
      <c r="C170" s="18" t="s">
        <v>34</v>
      </c>
      <c r="D170" s="19" t="s">
        <v>886</v>
      </c>
      <c r="E170" s="19" t="s">
        <v>888</v>
      </c>
      <c r="F170" s="19" t="s">
        <v>344</v>
      </c>
      <c r="G170" s="19" t="s">
        <v>107</v>
      </c>
      <c r="H170" s="19" t="s">
        <v>887</v>
      </c>
      <c r="I170">
        <f t="shared" si="2"/>
        <v>6.2916666666666662E-2</v>
      </c>
      <c r="J170" s="50">
        <v>6.2916666666666662E-2</v>
      </c>
    </row>
    <row r="171" spans="1:10" x14ac:dyDescent="0.35">
      <c r="A171" s="18" t="s">
        <v>889</v>
      </c>
      <c r="B171" s="18" t="s">
        <v>890</v>
      </c>
      <c r="C171" s="18" t="s">
        <v>34</v>
      </c>
      <c r="D171" s="19" t="s">
        <v>891</v>
      </c>
      <c r="E171" s="19" t="s">
        <v>893</v>
      </c>
      <c r="F171" s="19" t="s">
        <v>455</v>
      </c>
      <c r="G171" s="19" t="s">
        <v>151</v>
      </c>
      <c r="H171" s="19" t="s">
        <v>892</v>
      </c>
      <c r="I171">
        <f t="shared" si="2"/>
        <v>6.3043981481481479E-2</v>
      </c>
      <c r="J171" s="50">
        <v>6.3043981481481479E-2</v>
      </c>
    </row>
    <row r="172" spans="1:10" x14ac:dyDescent="0.35">
      <c r="A172" s="18" t="s">
        <v>894</v>
      </c>
      <c r="B172" s="18" t="s">
        <v>895</v>
      </c>
      <c r="C172" s="18" t="s">
        <v>34</v>
      </c>
      <c r="D172" s="19" t="s">
        <v>896</v>
      </c>
      <c r="E172" s="19" t="s">
        <v>898</v>
      </c>
      <c r="F172" s="19" t="s">
        <v>397</v>
      </c>
      <c r="G172" s="19" t="s">
        <v>151</v>
      </c>
      <c r="H172" s="19" t="s">
        <v>897</v>
      </c>
      <c r="I172">
        <f t="shared" si="2"/>
        <v>6.3263888888888883E-2</v>
      </c>
      <c r="J172" s="50">
        <v>6.3263888888888883E-2</v>
      </c>
    </row>
    <row r="173" spans="1:10" x14ac:dyDescent="0.35">
      <c r="A173" s="18" t="s">
        <v>899</v>
      </c>
      <c r="B173" s="18" t="s">
        <v>900</v>
      </c>
      <c r="C173" s="18" t="s">
        <v>34</v>
      </c>
      <c r="D173" s="19" t="s">
        <v>901</v>
      </c>
      <c r="E173" s="19" t="s">
        <v>903</v>
      </c>
      <c r="F173" s="19" t="s">
        <v>387</v>
      </c>
      <c r="G173" s="19" t="s">
        <v>151</v>
      </c>
      <c r="H173" s="19" t="s">
        <v>902</v>
      </c>
      <c r="I173">
        <f t="shared" si="2"/>
        <v>6.3275462962962964E-2</v>
      </c>
      <c r="J173" s="50">
        <v>6.3275462962962964E-2</v>
      </c>
    </row>
    <row r="174" spans="1:10" x14ac:dyDescent="0.35">
      <c r="A174" s="18" t="s">
        <v>904</v>
      </c>
      <c r="B174" s="18" t="s">
        <v>905</v>
      </c>
      <c r="C174" s="18" t="s">
        <v>34</v>
      </c>
      <c r="D174" s="19" t="s">
        <v>906</v>
      </c>
      <c r="E174" s="19" t="s">
        <v>908</v>
      </c>
      <c r="F174" s="19" t="s">
        <v>282</v>
      </c>
      <c r="G174" s="19" t="s">
        <v>151</v>
      </c>
      <c r="H174" s="19" t="s">
        <v>907</v>
      </c>
      <c r="I174">
        <f t="shared" si="2"/>
        <v>6.3634259259259265E-2</v>
      </c>
      <c r="J174" s="50">
        <v>6.3634259259259265E-2</v>
      </c>
    </row>
    <row r="175" spans="1:10" x14ac:dyDescent="0.35">
      <c r="A175" s="18" t="s">
        <v>909</v>
      </c>
      <c r="B175" s="18" t="s">
        <v>910</v>
      </c>
      <c r="C175" s="18" t="s">
        <v>34</v>
      </c>
      <c r="D175" s="19" t="s">
        <v>911</v>
      </c>
      <c r="E175" s="19" t="s">
        <v>913</v>
      </c>
      <c r="F175" s="19" t="s">
        <v>221</v>
      </c>
      <c r="G175" s="19" t="s">
        <v>107</v>
      </c>
      <c r="H175" s="19" t="s">
        <v>912</v>
      </c>
      <c r="I175">
        <f t="shared" si="2"/>
        <v>6.3726851851851854E-2</v>
      </c>
      <c r="J175" s="50">
        <v>6.3726851851851854E-2</v>
      </c>
    </row>
    <row r="176" spans="1:10" x14ac:dyDescent="0.35">
      <c r="A176" s="18" t="s">
        <v>914</v>
      </c>
      <c r="B176" s="18" t="s">
        <v>915</v>
      </c>
      <c r="C176" s="18" t="s">
        <v>34</v>
      </c>
      <c r="D176" s="19" t="s">
        <v>916</v>
      </c>
      <c r="E176" s="19" t="s">
        <v>918</v>
      </c>
      <c r="F176" s="19" t="s">
        <v>177</v>
      </c>
      <c r="G176" s="19" t="s">
        <v>151</v>
      </c>
      <c r="H176" s="19" t="s">
        <v>917</v>
      </c>
      <c r="I176">
        <f t="shared" si="2"/>
        <v>6.4421296296296296E-2</v>
      </c>
      <c r="J176" s="50">
        <v>6.4421296296296296E-2</v>
      </c>
    </row>
    <row r="177" spans="1:10" x14ac:dyDescent="0.35">
      <c r="A177" s="18" t="s">
        <v>919</v>
      </c>
      <c r="B177" s="18" t="s">
        <v>920</v>
      </c>
      <c r="C177" s="18" t="s">
        <v>921</v>
      </c>
      <c r="D177" s="19" t="s">
        <v>922</v>
      </c>
      <c r="E177" s="19" t="s">
        <v>924</v>
      </c>
      <c r="F177" s="19" t="s">
        <v>251</v>
      </c>
      <c r="G177" s="19" t="s">
        <v>151</v>
      </c>
      <c r="H177" s="19" t="s">
        <v>923</v>
      </c>
      <c r="I177">
        <f t="shared" si="2"/>
        <v>6.4826388888888892E-2</v>
      </c>
      <c r="J177" s="50">
        <v>6.4826388888888892E-2</v>
      </c>
    </row>
    <row r="178" spans="1:10" x14ac:dyDescent="0.35">
      <c r="A178" s="18" t="s">
        <v>925</v>
      </c>
      <c r="B178" s="18" t="s">
        <v>926</v>
      </c>
      <c r="C178" s="18" t="s">
        <v>34</v>
      </c>
      <c r="D178" s="19" t="s">
        <v>927</v>
      </c>
      <c r="E178" s="19" t="s">
        <v>929</v>
      </c>
      <c r="F178" s="19" t="s">
        <v>321</v>
      </c>
      <c r="G178" s="19" t="s">
        <v>107</v>
      </c>
      <c r="H178" s="19" t="s">
        <v>928</v>
      </c>
      <c r="I178">
        <f t="shared" si="2"/>
        <v>6.4849537037037039E-2</v>
      </c>
      <c r="J178" s="50">
        <v>6.4849537037037039E-2</v>
      </c>
    </row>
    <row r="179" spans="1:10" x14ac:dyDescent="0.35">
      <c r="A179" s="18" t="s">
        <v>930</v>
      </c>
      <c r="B179" s="18" t="s">
        <v>931</v>
      </c>
      <c r="C179" s="18" t="s">
        <v>16</v>
      </c>
      <c r="D179" s="19" t="s">
        <v>932</v>
      </c>
      <c r="E179" s="19" t="s">
        <v>934</v>
      </c>
      <c r="F179" s="19" t="s">
        <v>479</v>
      </c>
      <c r="G179" s="19" t="s">
        <v>151</v>
      </c>
      <c r="H179" s="19" t="s">
        <v>933</v>
      </c>
      <c r="I179">
        <f t="shared" si="2"/>
        <v>6.4861111111111105E-2</v>
      </c>
      <c r="J179" s="50">
        <v>6.4861111111111105E-2</v>
      </c>
    </row>
    <row r="180" spans="1:10" x14ac:dyDescent="0.35">
      <c r="A180" s="18" t="s">
        <v>935</v>
      </c>
      <c r="B180" s="18" t="s">
        <v>936</v>
      </c>
      <c r="C180" s="18" t="s">
        <v>16</v>
      </c>
      <c r="D180" s="19" t="s">
        <v>937</v>
      </c>
      <c r="E180" s="19" t="s">
        <v>939</v>
      </c>
      <c r="F180" s="19" t="s">
        <v>450</v>
      </c>
      <c r="G180" s="19" t="s">
        <v>151</v>
      </c>
      <c r="H180" s="19" t="s">
        <v>938</v>
      </c>
      <c r="I180">
        <f t="shared" si="2"/>
        <v>6.4872685185185186E-2</v>
      </c>
      <c r="J180" s="50">
        <v>6.4872685185185186E-2</v>
      </c>
    </row>
    <row r="181" spans="1:10" x14ac:dyDescent="0.35">
      <c r="A181" s="18" t="s">
        <v>940</v>
      </c>
      <c r="B181" s="18" t="s">
        <v>941</v>
      </c>
      <c r="C181" s="18" t="s">
        <v>34</v>
      </c>
      <c r="D181" s="19" t="s">
        <v>942</v>
      </c>
      <c r="E181" s="19" t="s">
        <v>944</v>
      </c>
      <c r="F181" s="19" t="s">
        <v>324</v>
      </c>
      <c r="G181" s="19" t="s">
        <v>151</v>
      </c>
      <c r="H181" s="19" t="s">
        <v>943</v>
      </c>
      <c r="I181">
        <f t="shared" si="2"/>
        <v>6.7199074074074064E-2</v>
      </c>
      <c r="J181" s="50">
        <v>6.7199074074074064E-2</v>
      </c>
    </row>
    <row r="182" spans="1:10" x14ac:dyDescent="0.35">
      <c r="A182" s="18" t="s">
        <v>945</v>
      </c>
      <c r="B182" s="18" t="s">
        <v>946</v>
      </c>
      <c r="C182" s="18" t="s">
        <v>34</v>
      </c>
      <c r="D182" s="19" t="s">
        <v>947</v>
      </c>
      <c r="E182" s="19" t="s">
        <v>949</v>
      </c>
      <c r="F182" s="19" t="s">
        <v>411</v>
      </c>
      <c r="G182" s="19" t="s">
        <v>107</v>
      </c>
      <c r="H182" s="19" t="s">
        <v>948</v>
      </c>
      <c r="I182">
        <f t="shared" si="2"/>
        <v>6.8668981481481484E-2</v>
      </c>
      <c r="J182" s="50">
        <v>6.8668981481481484E-2</v>
      </c>
    </row>
    <row r="183" spans="1:10" x14ac:dyDescent="0.35">
      <c r="A183" s="18" t="s">
        <v>950</v>
      </c>
      <c r="B183" s="18" t="s">
        <v>951</v>
      </c>
      <c r="C183" s="18" t="s">
        <v>34</v>
      </c>
      <c r="D183" s="19" t="s">
        <v>952</v>
      </c>
      <c r="E183" s="19" t="s">
        <v>954</v>
      </c>
      <c r="F183" s="19" t="s">
        <v>455</v>
      </c>
      <c r="G183" s="19" t="s">
        <v>107</v>
      </c>
      <c r="H183" s="19" t="s">
        <v>953</v>
      </c>
      <c r="I183">
        <f t="shared" si="2"/>
        <v>7.1215277777777766E-2</v>
      </c>
      <c r="J183" s="50">
        <v>7.1215277777777766E-2</v>
      </c>
    </row>
    <row r="184" spans="1:10" x14ac:dyDescent="0.35">
      <c r="A184" s="18" t="s">
        <v>955</v>
      </c>
      <c r="B184" s="18" t="s">
        <v>956</v>
      </c>
      <c r="C184" s="18" t="s">
        <v>34</v>
      </c>
      <c r="D184" s="19" t="s">
        <v>957</v>
      </c>
      <c r="E184" s="19" t="s">
        <v>958</v>
      </c>
      <c r="F184" s="19" t="s">
        <v>460</v>
      </c>
      <c r="G184" s="19" t="s">
        <v>151</v>
      </c>
      <c r="H184" s="19" t="s">
        <v>953</v>
      </c>
      <c r="I184">
        <f t="shared" si="2"/>
        <v>7.1215277777777766E-2</v>
      </c>
      <c r="J184" s="50">
        <v>7.1215277777777766E-2</v>
      </c>
    </row>
    <row r="185" spans="1:10" x14ac:dyDescent="0.35">
      <c r="A185" s="18" t="s">
        <v>959</v>
      </c>
      <c r="B185" s="18" t="s">
        <v>960</v>
      </c>
      <c r="C185" s="18" t="s">
        <v>34</v>
      </c>
      <c r="D185" s="19" t="s">
        <v>961</v>
      </c>
      <c r="E185" s="19" t="s">
        <v>963</v>
      </c>
      <c r="F185" s="19" t="s">
        <v>93</v>
      </c>
      <c r="G185" s="19" t="s">
        <v>151</v>
      </c>
      <c r="H185" s="19" t="s">
        <v>962</v>
      </c>
      <c r="I185">
        <f t="shared" si="2"/>
        <v>7.6921296296296293E-2</v>
      </c>
      <c r="J185" s="50">
        <v>7.6921296296296293E-2</v>
      </c>
    </row>
    <row r="186" spans="1:10" x14ac:dyDescent="0.35">
      <c r="A186" s="18" t="s">
        <v>964</v>
      </c>
      <c r="B186" s="18" t="s">
        <v>965</v>
      </c>
      <c r="C186" s="18" t="s">
        <v>34</v>
      </c>
      <c r="D186" s="19" t="s">
        <v>966</v>
      </c>
      <c r="E186" s="19" t="s">
        <v>968</v>
      </c>
      <c r="F186" s="19" t="s">
        <v>321</v>
      </c>
      <c r="G186" s="19" t="s">
        <v>151</v>
      </c>
      <c r="H186" s="19" t="s">
        <v>967</v>
      </c>
      <c r="I186">
        <f t="shared" si="2"/>
        <v>8.0150462962962965E-2</v>
      </c>
      <c r="J186" s="50">
        <v>8.0150462962962965E-2</v>
      </c>
    </row>
    <row r="187" spans="1:10" x14ac:dyDescent="0.35">
      <c r="A187" s="18" t="s">
        <v>969</v>
      </c>
      <c r="B187" s="18" t="s">
        <v>970</v>
      </c>
      <c r="C187" s="18" t="s">
        <v>971</v>
      </c>
      <c r="D187" s="19" t="s">
        <v>972</v>
      </c>
      <c r="E187" s="19" t="s">
        <v>974</v>
      </c>
      <c r="F187" s="19" t="s">
        <v>282</v>
      </c>
      <c r="G187" s="19" t="s">
        <v>151</v>
      </c>
      <c r="H187" s="19" t="s">
        <v>973</v>
      </c>
      <c r="I187">
        <f t="shared" si="2"/>
        <v>0.139375</v>
      </c>
      <c r="J187" s="50">
        <v>0.139375</v>
      </c>
    </row>
  </sheetData>
  <mergeCells count="5">
    <mergeCell ref="A1:H1"/>
    <mergeCell ref="A2:H2"/>
    <mergeCell ref="A3:H3"/>
    <mergeCell ref="A4:H4"/>
    <mergeCell ref="A5:H5"/>
  </mergeCells>
  <pageMargins left="0.31496062992125984" right="0.31496062992125984" top="0.35433070866141736" bottom="0.35433070866141736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4"/>
  <sheetViews>
    <sheetView showGridLines="0" tabSelected="1" topLeftCell="A7" zoomScaleNormal="100" workbookViewId="0">
      <selection activeCell="J7" sqref="J7"/>
    </sheetView>
  </sheetViews>
  <sheetFormatPr defaultRowHeight="14.5" x14ac:dyDescent="0.35"/>
  <cols>
    <col min="1" max="1" width="3" bestFit="1" customWidth="1"/>
    <col min="2" max="2" width="31.7265625" style="12" customWidth="1"/>
    <col min="3" max="3" width="30.7265625" style="12" customWidth="1"/>
    <col min="4" max="4" width="10.7265625" style="12" customWidth="1"/>
    <col min="5" max="5" width="3.26953125" customWidth="1"/>
    <col min="6" max="6" width="3.54296875" customWidth="1"/>
    <col min="7" max="7" width="31.7265625" style="12" customWidth="1"/>
    <col min="8" max="8" width="30.7265625" style="12" customWidth="1"/>
    <col min="9" max="9" width="10.7265625" style="12" customWidth="1"/>
    <col min="10" max="10" width="8.7265625" style="50"/>
  </cols>
  <sheetData>
    <row r="1" spans="1:10" ht="21" x14ac:dyDescent="0.55000000000000004">
      <c r="A1" s="35" t="s">
        <v>0</v>
      </c>
      <c r="B1" s="35"/>
      <c r="C1" s="35"/>
      <c r="D1" s="35"/>
      <c r="E1" s="35"/>
      <c r="F1" s="35"/>
      <c r="G1" s="35"/>
      <c r="H1" s="35"/>
      <c r="I1" s="35"/>
    </row>
    <row r="2" spans="1:10" ht="21" x14ac:dyDescent="0.55000000000000004">
      <c r="A2" s="36" t="s">
        <v>13</v>
      </c>
      <c r="B2" s="36"/>
      <c r="C2" s="36"/>
      <c r="D2" s="36"/>
      <c r="E2" s="36"/>
      <c r="F2" s="36"/>
      <c r="G2" s="36"/>
      <c r="H2" s="36"/>
      <c r="I2" s="36"/>
    </row>
    <row r="3" spans="1:10" ht="18" thickBot="1" x14ac:dyDescent="0.5">
      <c r="A3" s="37">
        <v>44877</v>
      </c>
      <c r="B3" s="37"/>
      <c r="C3" s="37"/>
      <c r="D3" s="37"/>
      <c r="E3" s="37"/>
      <c r="F3" s="37"/>
      <c r="G3" s="37"/>
      <c r="H3" s="37"/>
      <c r="I3" s="37"/>
    </row>
    <row r="4" spans="1:10" ht="17" thickBot="1" x14ac:dyDescent="0.5">
      <c r="A4" s="38" t="s">
        <v>1</v>
      </c>
      <c r="B4" s="39"/>
      <c r="C4" s="39"/>
      <c r="D4" s="40"/>
      <c r="E4" s="2"/>
      <c r="F4" s="41" t="s">
        <v>2</v>
      </c>
      <c r="G4" s="42"/>
      <c r="H4" s="42"/>
      <c r="I4" s="43"/>
    </row>
    <row r="5" spans="1:10" ht="22.15" customHeight="1" x14ac:dyDescent="0.45">
      <c r="A5" s="3"/>
      <c r="B5" s="9" t="s">
        <v>3</v>
      </c>
      <c r="C5" s="9" t="s">
        <v>4</v>
      </c>
      <c r="D5" s="9" t="s">
        <v>5</v>
      </c>
      <c r="E5" s="2"/>
      <c r="F5" s="5"/>
      <c r="G5" s="14" t="s">
        <v>3</v>
      </c>
      <c r="H5" s="14" t="s">
        <v>4</v>
      </c>
      <c r="I5" s="14" t="s">
        <v>5</v>
      </c>
    </row>
    <row r="6" spans="1:10" ht="22.15" customHeight="1" x14ac:dyDescent="0.45">
      <c r="A6" s="30" t="s">
        <v>6</v>
      </c>
      <c r="B6" s="30"/>
      <c r="C6" s="30"/>
      <c r="D6" s="30"/>
      <c r="E6" s="30"/>
      <c r="F6" s="30"/>
      <c r="G6" s="30"/>
      <c r="H6" s="30"/>
      <c r="I6" s="30"/>
      <c r="J6" s="50" t="s">
        <v>1524</v>
      </c>
    </row>
    <row r="7" spans="1:10" ht="20.149999999999999" customHeight="1" x14ac:dyDescent="0.45">
      <c r="A7" s="4">
        <v>1</v>
      </c>
      <c r="B7" s="10" t="s">
        <v>15</v>
      </c>
      <c r="C7" s="10" t="s">
        <v>16</v>
      </c>
      <c r="D7" s="15" t="s">
        <v>17</v>
      </c>
      <c r="E7" s="2"/>
      <c r="F7" s="4">
        <v>1</v>
      </c>
      <c r="G7" s="10" t="s">
        <v>31</v>
      </c>
      <c r="H7" s="10" t="s">
        <v>18</v>
      </c>
      <c r="I7" s="15" t="s">
        <v>32</v>
      </c>
      <c r="J7" s="50" t="s">
        <v>32</v>
      </c>
    </row>
    <row r="8" spans="1:10" ht="20.149999999999999" customHeight="1" x14ac:dyDescent="0.45">
      <c r="A8" s="4">
        <v>2</v>
      </c>
      <c r="B8" s="10" t="s">
        <v>19</v>
      </c>
      <c r="C8" s="13" t="s">
        <v>20</v>
      </c>
      <c r="D8" s="15" t="s">
        <v>21</v>
      </c>
      <c r="E8" s="2"/>
      <c r="F8" s="4">
        <v>2</v>
      </c>
      <c r="G8" s="10" t="s">
        <v>33</v>
      </c>
      <c r="H8" s="10" t="s">
        <v>34</v>
      </c>
      <c r="I8" s="15" t="s">
        <v>35</v>
      </c>
      <c r="J8" s="50" t="s">
        <v>35</v>
      </c>
    </row>
    <row r="9" spans="1:10" ht="20.149999999999999" customHeight="1" x14ac:dyDescent="0.45">
      <c r="A9" s="4">
        <v>3</v>
      </c>
      <c r="B9" s="10" t="s">
        <v>22</v>
      </c>
      <c r="C9" s="13" t="s">
        <v>18</v>
      </c>
      <c r="D9" s="15" t="s">
        <v>23</v>
      </c>
      <c r="E9" s="2"/>
      <c r="F9" s="4">
        <v>3</v>
      </c>
      <c r="G9" s="10" t="s">
        <v>36</v>
      </c>
      <c r="H9" s="10" t="s">
        <v>34</v>
      </c>
      <c r="I9" s="15" t="s">
        <v>37</v>
      </c>
      <c r="J9" s="50" t="s">
        <v>37</v>
      </c>
    </row>
    <row r="10" spans="1:10" ht="22.15" customHeight="1" x14ac:dyDescent="0.45">
      <c r="A10" s="31" t="s">
        <v>10</v>
      </c>
      <c r="B10" s="32"/>
      <c r="C10" s="32"/>
      <c r="D10" s="32"/>
      <c r="E10" s="32"/>
      <c r="F10" s="32"/>
      <c r="G10" s="32"/>
      <c r="H10" s="32"/>
      <c r="I10" s="33"/>
    </row>
    <row r="11" spans="1:10" ht="20.149999999999999" customHeight="1" x14ac:dyDescent="0.45">
      <c r="A11" s="4">
        <v>1</v>
      </c>
      <c r="B11" s="10" t="s">
        <v>22</v>
      </c>
      <c r="C11" s="13" t="s">
        <v>18</v>
      </c>
      <c r="D11" s="15" t="s">
        <v>23</v>
      </c>
      <c r="E11" s="2"/>
      <c r="F11" s="4">
        <v>1</v>
      </c>
      <c r="G11" s="10" t="s">
        <v>38</v>
      </c>
      <c r="H11" s="10" t="s">
        <v>18</v>
      </c>
      <c r="I11" s="15" t="s">
        <v>39</v>
      </c>
      <c r="J11" s="50" t="s">
        <v>39</v>
      </c>
    </row>
    <row r="12" spans="1:10" ht="22.15" customHeight="1" x14ac:dyDescent="0.45">
      <c r="A12" s="30" t="s">
        <v>8</v>
      </c>
      <c r="B12" s="30"/>
      <c r="C12" s="30"/>
      <c r="D12" s="30"/>
      <c r="E12" s="30"/>
      <c r="F12" s="30"/>
      <c r="G12" s="30"/>
      <c r="H12" s="30"/>
      <c r="I12" s="30"/>
    </row>
    <row r="13" spans="1:10" ht="20.149999999999999" customHeight="1" x14ac:dyDescent="0.45">
      <c r="A13" s="4">
        <v>1</v>
      </c>
      <c r="B13" s="10" t="s">
        <v>24</v>
      </c>
      <c r="C13" s="13" t="s">
        <v>25</v>
      </c>
      <c r="D13" s="15" t="s">
        <v>26</v>
      </c>
      <c r="E13" s="2"/>
      <c r="F13" s="4">
        <v>1</v>
      </c>
      <c r="G13" s="10" t="s">
        <v>40</v>
      </c>
      <c r="H13" s="10" t="s">
        <v>41</v>
      </c>
      <c r="I13" s="15" t="s">
        <v>42</v>
      </c>
      <c r="J13" s="50" t="s">
        <v>42</v>
      </c>
    </row>
    <row r="14" spans="1:10" ht="22.15" customHeight="1" x14ac:dyDescent="0.45">
      <c r="A14" s="30" t="s">
        <v>7</v>
      </c>
      <c r="B14" s="30"/>
      <c r="C14" s="30"/>
      <c r="D14" s="30"/>
      <c r="E14" s="30"/>
      <c r="F14" s="30"/>
      <c r="G14" s="30"/>
      <c r="H14" s="30"/>
      <c r="I14" s="30"/>
    </row>
    <row r="15" spans="1:10" ht="20.149999999999999" customHeight="1" x14ac:dyDescent="0.45">
      <c r="A15" s="4">
        <v>1</v>
      </c>
      <c r="B15" s="10" t="s">
        <v>48</v>
      </c>
      <c r="C15" s="10" t="s">
        <v>27</v>
      </c>
      <c r="D15" s="15" t="s">
        <v>28</v>
      </c>
      <c r="E15" s="2"/>
      <c r="F15" s="4">
        <v>1</v>
      </c>
      <c r="G15" s="10" t="s">
        <v>49</v>
      </c>
      <c r="H15" s="10" t="s">
        <v>27</v>
      </c>
      <c r="I15" s="15" t="s">
        <v>50</v>
      </c>
      <c r="J15" s="50" t="s">
        <v>50</v>
      </c>
    </row>
    <row r="16" spans="1:10" ht="22.15" customHeight="1" x14ac:dyDescent="0.45">
      <c r="A16" s="34" t="s">
        <v>9</v>
      </c>
      <c r="B16" s="30"/>
      <c r="C16" s="30"/>
      <c r="D16" s="30"/>
      <c r="E16" s="30"/>
      <c r="F16" s="30"/>
      <c r="G16" s="30"/>
      <c r="H16" s="30"/>
      <c r="I16" s="30"/>
    </row>
    <row r="17" spans="1:10" ht="20.149999999999999" customHeight="1" x14ac:dyDescent="0.45">
      <c r="A17" s="4">
        <v>1</v>
      </c>
      <c r="B17" s="10" t="s">
        <v>29</v>
      </c>
      <c r="C17" s="10" t="s">
        <v>16</v>
      </c>
      <c r="D17" s="15" t="s">
        <v>30</v>
      </c>
      <c r="E17" s="2"/>
      <c r="F17" s="4">
        <v>1</v>
      </c>
      <c r="G17" s="10" t="s">
        <v>51</v>
      </c>
      <c r="H17" s="10" t="s">
        <v>52</v>
      </c>
      <c r="I17" s="15" t="s">
        <v>53</v>
      </c>
      <c r="J17" s="50" t="s">
        <v>53</v>
      </c>
    </row>
    <row r="18" spans="1:10" ht="20.149999999999999" customHeight="1" x14ac:dyDescent="0.45">
      <c r="A18" s="30" t="s">
        <v>14</v>
      </c>
      <c r="B18" s="30"/>
      <c r="C18" s="30"/>
      <c r="D18" s="30"/>
      <c r="E18" s="30"/>
      <c r="F18" s="30"/>
      <c r="G18" s="30"/>
      <c r="H18" s="30"/>
      <c r="I18" s="30"/>
    </row>
    <row r="19" spans="1:10" ht="20.149999999999999" customHeight="1" x14ac:dyDescent="0.45">
      <c r="A19" s="4">
        <v>1</v>
      </c>
      <c r="B19" s="10" t="s">
        <v>56</v>
      </c>
      <c r="C19" s="10" t="s">
        <v>25</v>
      </c>
      <c r="D19" s="15" t="s">
        <v>57</v>
      </c>
      <c r="E19" s="2"/>
      <c r="F19" s="4">
        <v>1</v>
      </c>
      <c r="G19" s="10" t="s">
        <v>54</v>
      </c>
      <c r="H19" s="10" t="s">
        <v>34</v>
      </c>
      <c r="I19" s="15" t="s">
        <v>55</v>
      </c>
      <c r="J19" s="50" t="s">
        <v>55</v>
      </c>
    </row>
    <row r="20" spans="1:10" ht="22.15" customHeight="1" x14ac:dyDescent="0.45">
      <c r="A20" s="30" t="s">
        <v>11</v>
      </c>
      <c r="B20" s="30"/>
      <c r="C20" s="30"/>
      <c r="D20" s="30"/>
      <c r="E20" s="30"/>
      <c r="F20" s="30"/>
      <c r="G20" s="30"/>
      <c r="H20" s="30"/>
      <c r="I20" s="30"/>
    </row>
    <row r="21" spans="1:10" ht="22.15" customHeight="1" x14ac:dyDescent="0.45">
      <c r="A21" s="6">
        <v>1</v>
      </c>
      <c r="B21" s="10" t="s">
        <v>43</v>
      </c>
      <c r="C21" s="10" t="s">
        <v>44</v>
      </c>
      <c r="D21" s="15" t="s">
        <v>45</v>
      </c>
      <c r="E21" s="7"/>
      <c r="F21" s="8">
        <v>1</v>
      </c>
      <c r="G21" s="10" t="s">
        <v>46</v>
      </c>
      <c r="H21" s="10" t="s">
        <v>47</v>
      </c>
      <c r="I21" s="15" t="s">
        <v>91</v>
      </c>
      <c r="J21" s="50" t="s">
        <v>91</v>
      </c>
    </row>
    <row r="22" spans="1:10" ht="16" x14ac:dyDescent="0.45">
      <c r="A22" s="1"/>
      <c r="B22" s="11"/>
      <c r="C22" s="11"/>
      <c r="D22" s="11"/>
      <c r="E22" s="1"/>
      <c r="F22" s="1"/>
      <c r="G22" s="11"/>
      <c r="H22" s="11"/>
      <c r="I22" s="11"/>
    </row>
    <row r="23" spans="1:10" ht="16" x14ac:dyDescent="0.45">
      <c r="A23" s="1"/>
      <c r="B23" s="11"/>
      <c r="C23" s="11"/>
      <c r="D23" s="16"/>
      <c r="E23" s="1"/>
      <c r="F23" s="1"/>
      <c r="G23" s="11"/>
      <c r="H23" s="11"/>
      <c r="I23" s="11"/>
    </row>
    <row r="24" spans="1:10" ht="16" x14ac:dyDescent="0.45">
      <c r="A24" s="1"/>
      <c r="B24" s="11"/>
      <c r="C24" s="11"/>
      <c r="D24" s="11"/>
      <c r="E24" s="1"/>
      <c r="F24" s="1"/>
      <c r="G24" s="11"/>
      <c r="H24" s="11"/>
      <c r="I24" s="11"/>
    </row>
  </sheetData>
  <mergeCells count="12">
    <mergeCell ref="A6:I6"/>
    <mergeCell ref="A1:I1"/>
    <mergeCell ref="A2:I2"/>
    <mergeCell ref="A3:I3"/>
    <mergeCell ref="A4:D4"/>
    <mergeCell ref="F4:I4"/>
    <mergeCell ref="A20:I20"/>
    <mergeCell ref="A10:I10"/>
    <mergeCell ref="A12:I12"/>
    <mergeCell ref="A14:I14"/>
    <mergeCell ref="A16:I16"/>
    <mergeCell ref="A18:I18"/>
  </mergeCells>
  <pageMargins left="0.7" right="0.7" top="0.75" bottom="0.75" header="0.3" footer="0.3"/>
  <pageSetup paperSize="9" scale="84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52"/>
  <sheetViews>
    <sheetView workbookViewId="0">
      <selection activeCell="A7" sqref="A7"/>
    </sheetView>
  </sheetViews>
  <sheetFormatPr defaultRowHeight="14.5" x14ac:dyDescent="0.35"/>
  <cols>
    <col min="1" max="1" width="5.7265625" customWidth="1"/>
    <col min="2" max="2" width="22.81640625" customWidth="1"/>
    <col min="3" max="3" width="26.54296875" bestFit="1" customWidth="1"/>
    <col min="4" max="4" width="7.26953125" style="17" customWidth="1"/>
    <col min="5" max="5" width="10.453125" style="17" bestFit="1" customWidth="1"/>
    <col min="6" max="6" width="6.54296875" style="17" customWidth="1"/>
    <col min="7" max="7" width="7" style="17" customWidth="1"/>
    <col min="8" max="8" width="9.1796875" style="17"/>
  </cols>
  <sheetData>
    <row r="1" spans="1:8" ht="21" x14ac:dyDescent="0.5">
      <c r="A1" s="44" t="s">
        <v>975</v>
      </c>
      <c r="B1" s="45"/>
      <c r="C1" s="45"/>
      <c r="D1" s="45"/>
      <c r="E1" s="45"/>
      <c r="F1" s="45"/>
      <c r="G1" s="45"/>
      <c r="H1" s="46"/>
    </row>
    <row r="2" spans="1:8" ht="21" x14ac:dyDescent="0.5">
      <c r="A2" s="47" t="s">
        <v>94</v>
      </c>
      <c r="B2" s="48"/>
      <c r="C2" s="48"/>
      <c r="D2" s="48"/>
      <c r="E2" s="48"/>
      <c r="F2" s="48"/>
      <c r="G2" s="48"/>
      <c r="H2" s="49"/>
    </row>
    <row r="3" spans="1:8" ht="21" x14ac:dyDescent="0.5">
      <c r="A3" s="47" t="s">
        <v>95</v>
      </c>
      <c r="B3" s="48"/>
      <c r="C3" s="48"/>
      <c r="D3" s="48"/>
      <c r="E3" s="48"/>
      <c r="F3" s="48"/>
      <c r="G3" s="48"/>
      <c r="H3" s="49"/>
    </row>
    <row r="4" spans="1:8" ht="21" x14ac:dyDescent="0.5">
      <c r="A4" s="47" t="s">
        <v>96</v>
      </c>
      <c r="B4" s="48"/>
      <c r="C4" s="48"/>
      <c r="D4" s="48"/>
      <c r="E4" s="48"/>
      <c r="F4" s="48"/>
      <c r="G4" s="48"/>
      <c r="H4" s="49"/>
    </row>
    <row r="5" spans="1:8" ht="21" x14ac:dyDescent="0.5">
      <c r="A5" s="47" t="s">
        <v>93</v>
      </c>
      <c r="B5" s="48"/>
      <c r="C5" s="48"/>
      <c r="D5" s="48"/>
      <c r="E5" s="48"/>
      <c r="F5" s="48"/>
      <c r="G5" s="48"/>
      <c r="H5" s="49"/>
    </row>
    <row r="6" spans="1:8" x14ac:dyDescent="0.35">
      <c r="A6" s="20" t="s">
        <v>97</v>
      </c>
      <c r="B6" s="20" t="s">
        <v>98</v>
      </c>
      <c r="C6" s="20" t="s">
        <v>4</v>
      </c>
      <c r="D6" s="21" t="s">
        <v>99</v>
      </c>
      <c r="E6" s="21" t="s">
        <v>103</v>
      </c>
      <c r="F6" s="21" t="s">
        <v>100</v>
      </c>
      <c r="G6" s="21" t="s">
        <v>102</v>
      </c>
      <c r="H6" s="21" t="s">
        <v>101</v>
      </c>
    </row>
    <row r="7" spans="1:8" x14ac:dyDescent="0.35">
      <c r="A7" s="18" t="s">
        <v>104</v>
      </c>
      <c r="B7" s="18" t="s">
        <v>58</v>
      </c>
      <c r="C7" s="18" t="s">
        <v>16</v>
      </c>
      <c r="D7" s="19" t="s">
        <v>976</v>
      </c>
      <c r="E7" s="19" t="s">
        <v>977</v>
      </c>
      <c r="F7" s="19" t="s">
        <v>106</v>
      </c>
      <c r="G7" s="19" t="s">
        <v>107</v>
      </c>
      <c r="H7" s="19" t="s">
        <v>61</v>
      </c>
    </row>
    <row r="8" spans="1:8" x14ac:dyDescent="0.35">
      <c r="A8" s="18" t="s">
        <v>109</v>
      </c>
      <c r="B8" s="18" t="s">
        <v>59</v>
      </c>
      <c r="C8" s="18" t="s">
        <v>16</v>
      </c>
      <c r="D8" s="19" t="s">
        <v>978</v>
      </c>
      <c r="E8" s="19" t="s">
        <v>979</v>
      </c>
      <c r="F8" s="19" t="s">
        <v>324</v>
      </c>
      <c r="G8" s="19" t="s">
        <v>107</v>
      </c>
      <c r="H8" s="19" t="s">
        <v>62</v>
      </c>
    </row>
    <row r="9" spans="1:8" x14ac:dyDescent="0.35">
      <c r="A9" s="18" t="s">
        <v>114</v>
      </c>
      <c r="B9" s="18" t="s">
        <v>60</v>
      </c>
      <c r="C9" s="18" t="s">
        <v>34</v>
      </c>
      <c r="D9" s="19" t="s">
        <v>980</v>
      </c>
      <c r="E9" s="19" t="s">
        <v>981</v>
      </c>
      <c r="F9" s="19" t="s">
        <v>256</v>
      </c>
      <c r="G9" s="19" t="s">
        <v>107</v>
      </c>
      <c r="H9" s="19" t="s">
        <v>63</v>
      </c>
    </row>
    <row r="10" spans="1:8" x14ac:dyDescent="0.35">
      <c r="A10" s="18" t="s">
        <v>119</v>
      </c>
      <c r="B10" s="18" t="s">
        <v>67</v>
      </c>
      <c r="C10" s="18" t="s">
        <v>16</v>
      </c>
      <c r="D10" s="19" t="s">
        <v>982</v>
      </c>
      <c r="E10" s="19" t="s">
        <v>983</v>
      </c>
      <c r="F10" s="19" t="s">
        <v>192</v>
      </c>
      <c r="G10" s="19" t="s">
        <v>107</v>
      </c>
      <c r="H10" s="19" t="s">
        <v>66</v>
      </c>
    </row>
    <row r="11" spans="1:8" x14ac:dyDescent="0.35">
      <c r="A11" s="18" t="s">
        <v>124</v>
      </c>
      <c r="B11" s="18" t="s">
        <v>984</v>
      </c>
      <c r="C11" s="18" t="s">
        <v>16</v>
      </c>
      <c r="D11" s="19" t="s">
        <v>985</v>
      </c>
      <c r="E11" s="19" t="s">
        <v>987</v>
      </c>
      <c r="F11" s="19" t="s">
        <v>200</v>
      </c>
      <c r="G11" s="19" t="s">
        <v>107</v>
      </c>
      <c r="H11" s="19" t="s">
        <v>986</v>
      </c>
    </row>
    <row r="12" spans="1:8" x14ac:dyDescent="0.35">
      <c r="A12" s="18" t="s">
        <v>128</v>
      </c>
      <c r="B12" s="18" t="s">
        <v>68</v>
      </c>
      <c r="C12" s="18" t="s">
        <v>650</v>
      </c>
      <c r="D12" s="19" t="s">
        <v>988</v>
      </c>
      <c r="E12" s="19" t="s">
        <v>989</v>
      </c>
      <c r="F12" s="19" t="s">
        <v>231</v>
      </c>
      <c r="G12" s="19" t="s">
        <v>107</v>
      </c>
      <c r="H12" s="19" t="s">
        <v>70</v>
      </c>
    </row>
    <row r="13" spans="1:8" x14ac:dyDescent="0.35">
      <c r="A13" s="18" t="s">
        <v>133</v>
      </c>
      <c r="B13" s="18" t="s">
        <v>990</v>
      </c>
      <c r="C13" s="18" t="s">
        <v>16</v>
      </c>
      <c r="D13" s="19" t="s">
        <v>991</v>
      </c>
      <c r="E13" s="19" t="s">
        <v>993</v>
      </c>
      <c r="F13" s="19" t="s">
        <v>270</v>
      </c>
      <c r="G13" s="19" t="s">
        <v>107</v>
      </c>
      <c r="H13" s="19" t="s">
        <v>992</v>
      </c>
    </row>
    <row r="14" spans="1:8" x14ac:dyDescent="0.35">
      <c r="A14" s="18" t="s">
        <v>137</v>
      </c>
      <c r="B14" s="18" t="s">
        <v>64</v>
      </c>
      <c r="C14" s="18" t="s">
        <v>16</v>
      </c>
      <c r="D14" s="19" t="s">
        <v>994</v>
      </c>
      <c r="E14" s="19" t="s">
        <v>995</v>
      </c>
      <c r="F14" s="19" t="s">
        <v>293</v>
      </c>
      <c r="G14" s="19" t="s">
        <v>151</v>
      </c>
      <c r="H14" s="19" t="s">
        <v>65</v>
      </c>
    </row>
    <row r="15" spans="1:8" x14ac:dyDescent="0.35">
      <c r="A15" s="18" t="s">
        <v>143</v>
      </c>
      <c r="B15" s="18" t="s">
        <v>996</v>
      </c>
      <c r="C15" s="18" t="s">
        <v>34</v>
      </c>
      <c r="D15" s="19" t="s">
        <v>997</v>
      </c>
      <c r="E15" s="19" t="s">
        <v>999</v>
      </c>
      <c r="F15" s="19" t="s">
        <v>93</v>
      </c>
      <c r="G15" s="19" t="s">
        <v>107</v>
      </c>
      <c r="H15" s="19" t="s">
        <v>998</v>
      </c>
    </row>
    <row r="16" spans="1:8" x14ac:dyDescent="0.35">
      <c r="A16" s="18" t="s">
        <v>148</v>
      </c>
      <c r="B16" s="18" t="s">
        <v>1000</v>
      </c>
      <c r="C16" s="18" t="s">
        <v>27</v>
      </c>
      <c r="D16" s="19" t="s">
        <v>1001</v>
      </c>
      <c r="E16" s="19" t="s">
        <v>1003</v>
      </c>
      <c r="F16" s="19" t="s">
        <v>244</v>
      </c>
      <c r="G16" s="19" t="s">
        <v>107</v>
      </c>
      <c r="H16" s="19" t="s">
        <v>1002</v>
      </c>
    </row>
    <row r="17" spans="1:8" x14ac:dyDescent="0.35">
      <c r="A17" s="18" t="s">
        <v>153</v>
      </c>
      <c r="B17" s="18" t="s">
        <v>1004</v>
      </c>
      <c r="C17" s="18" t="s">
        <v>34</v>
      </c>
      <c r="D17" s="19" t="s">
        <v>1005</v>
      </c>
      <c r="E17" s="19" t="s">
        <v>1007</v>
      </c>
      <c r="F17" s="19" t="s">
        <v>244</v>
      </c>
      <c r="G17" s="19" t="s">
        <v>107</v>
      </c>
      <c r="H17" s="19" t="s">
        <v>1006</v>
      </c>
    </row>
    <row r="18" spans="1:8" x14ac:dyDescent="0.35">
      <c r="A18" s="18" t="s">
        <v>158</v>
      </c>
      <c r="B18" s="18" t="s">
        <v>71</v>
      </c>
      <c r="C18" s="18" t="s">
        <v>1008</v>
      </c>
      <c r="D18" s="19" t="s">
        <v>1009</v>
      </c>
      <c r="E18" s="19" t="s">
        <v>1010</v>
      </c>
      <c r="F18" s="19" t="s">
        <v>330</v>
      </c>
      <c r="G18" s="19" t="s">
        <v>151</v>
      </c>
      <c r="H18" s="19" t="s">
        <v>73</v>
      </c>
    </row>
    <row r="19" spans="1:8" x14ac:dyDescent="0.35">
      <c r="A19" s="18" t="s">
        <v>163</v>
      </c>
      <c r="B19" s="18" t="s">
        <v>1011</v>
      </c>
      <c r="C19" s="18" t="s">
        <v>27</v>
      </c>
      <c r="D19" s="19" t="s">
        <v>1012</v>
      </c>
      <c r="E19" s="19" t="s">
        <v>1014</v>
      </c>
      <c r="F19" s="19" t="s">
        <v>277</v>
      </c>
      <c r="G19" s="19" t="s">
        <v>107</v>
      </c>
      <c r="H19" s="19" t="s">
        <v>1013</v>
      </c>
    </row>
    <row r="20" spans="1:8" x14ac:dyDescent="0.35">
      <c r="A20" s="18" t="s">
        <v>168</v>
      </c>
      <c r="B20" s="18" t="s">
        <v>1015</v>
      </c>
      <c r="C20" s="18" t="s">
        <v>27</v>
      </c>
      <c r="D20" s="19" t="s">
        <v>1016</v>
      </c>
      <c r="E20" s="19" t="s">
        <v>1018</v>
      </c>
      <c r="F20" s="19" t="s">
        <v>200</v>
      </c>
      <c r="G20" s="19" t="s">
        <v>107</v>
      </c>
      <c r="H20" s="19" t="s">
        <v>1017</v>
      </c>
    </row>
    <row r="21" spans="1:8" x14ac:dyDescent="0.35">
      <c r="A21" s="18" t="s">
        <v>172</v>
      </c>
      <c r="B21" s="18" t="s">
        <v>1019</v>
      </c>
      <c r="C21" s="18" t="s">
        <v>27</v>
      </c>
      <c r="D21" s="19" t="s">
        <v>1020</v>
      </c>
      <c r="E21" s="19" t="s">
        <v>1021</v>
      </c>
      <c r="F21" s="19" t="s">
        <v>177</v>
      </c>
      <c r="G21" s="19" t="s">
        <v>107</v>
      </c>
      <c r="H21" s="19" t="s">
        <v>1017</v>
      </c>
    </row>
    <row r="22" spans="1:8" x14ac:dyDescent="0.35">
      <c r="A22" s="18" t="s">
        <v>177</v>
      </c>
      <c r="B22" s="18" t="s">
        <v>1022</v>
      </c>
      <c r="C22" s="18" t="s">
        <v>1008</v>
      </c>
      <c r="D22" s="19" t="s">
        <v>1023</v>
      </c>
      <c r="E22" s="19" t="s">
        <v>1025</v>
      </c>
      <c r="F22" s="19" t="s">
        <v>321</v>
      </c>
      <c r="G22" s="19" t="s">
        <v>107</v>
      </c>
      <c r="H22" s="19" t="s">
        <v>1024</v>
      </c>
    </row>
    <row r="23" spans="1:8" x14ac:dyDescent="0.35">
      <c r="A23" s="18" t="s">
        <v>117</v>
      </c>
      <c r="B23" s="18" t="s">
        <v>88</v>
      </c>
      <c r="C23" s="18" t="s">
        <v>34</v>
      </c>
      <c r="D23" s="19" t="s">
        <v>1026</v>
      </c>
      <c r="E23" s="19" t="s">
        <v>1519</v>
      </c>
      <c r="F23" s="19" t="s">
        <v>277</v>
      </c>
      <c r="G23" s="19" t="s">
        <v>151</v>
      </c>
      <c r="H23" s="19" t="s">
        <v>89</v>
      </c>
    </row>
    <row r="24" spans="1:8" x14ac:dyDescent="0.35">
      <c r="A24" s="18" t="s">
        <v>187</v>
      </c>
      <c r="B24" s="18" t="s">
        <v>74</v>
      </c>
      <c r="C24" s="18" t="s">
        <v>16</v>
      </c>
      <c r="D24" s="19" t="s">
        <v>1027</v>
      </c>
      <c r="E24" s="19" t="s">
        <v>1028</v>
      </c>
      <c r="F24" s="19" t="s">
        <v>402</v>
      </c>
      <c r="G24" s="19" t="s">
        <v>151</v>
      </c>
      <c r="H24" s="19" t="s">
        <v>75</v>
      </c>
    </row>
    <row r="25" spans="1:8" x14ac:dyDescent="0.35">
      <c r="A25" s="18" t="s">
        <v>192</v>
      </c>
      <c r="B25" s="18" t="s">
        <v>1029</v>
      </c>
      <c r="C25" s="18" t="s">
        <v>115</v>
      </c>
      <c r="D25" s="19" t="s">
        <v>1030</v>
      </c>
      <c r="E25" s="19" t="s">
        <v>1032</v>
      </c>
      <c r="F25" s="19" t="s">
        <v>267</v>
      </c>
      <c r="G25" s="19" t="s">
        <v>107</v>
      </c>
      <c r="H25" s="19" t="s">
        <v>1031</v>
      </c>
    </row>
    <row r="26" spans="1:8" x14ac:dyDescent="0.35">
      <c r="A26" s="18" t="s">
        <v>197</v>
      </c>
      <c r="B26" s="18" t="s">
        <v>84</v>
      </c>
      <c r="C26" s="18" t="s">
        <v>921</v>
      </c>
      <c r="D26" s="19" t="s">
        <v>1033</v>
      </c>
      <c r="E26" s="19" t="s">
        <v>1034</v>
      </c>
      <c r="F26" s="19" t="s">
        <v>397</v>
      </c>
      <c r="G26" s="19" t="s">
        <v>107</v>
      </c>
      <c r="H26" s="19" t="s">
        <v>85</v>
      </c>
    </row>
    <row r="27" spans="1:8" x14ac:dyDescent="0.35">
      <c r="A27" s="18" t="s">
        <v>203</v>
      </c>
      <c r="B27" s="18" t="s">
        <v>1035</v>
      </c>
      <c r="C27" s="18" t="s">
        <v>27</v>
      </c>
      <c r="D27" s="19" t="s">
        <v>1036</v>
      </c>
      <c r="E27" s="19" t="s">
        <v>1038</v>
      </c>
      <c r="F27" s="19" t="s">
        <v>256</v>
      </c>
      <c r="G27" s="19" t="s">
        <v>107</v>
      </c>
      <c r="H27" s="19" t="s">
        <v>1037</v>
      </c>
    </row>
    <row r="28" spans="1:8" x14ac:dyDescent="0.35">
      <c r="A28" s="18" t="s">
        <v>150</v>
      </c>
      <c r="B28" s="18" t="s">
        <v>1039</v>
      </c>
      <c r="C28" s="18" t="s">
        <v>34</v>
      </c>
      <c r="D28" s="19" t="s">
        <v>1040</v>
      </c>
      <c r="E28" s="19" t="s">
        <v>1042</v>
      </c>
      <c r="F28" s="19" t="s">
        <v>239</v>
      </c>
      <c r="G28" s="19" t="s">
        <v>107</v>
      </c>
      <c r="H28" s="19" t="s">
        <v>1041</v>
      </c>
    </row>
    <row r="29" spans="1:8" x14ac:dyDescent="0.35">
      <c r="A29" s="18" t="s">
        <v>213</v>
      </c>
      <c r="B29" s="18" t="s">
        <v>1043</v>
      </c>
      <c r="C29" s="18" t="s">
        <v>34</v>
      </c>
      <c r="D29" s="19" t="s">
        <v>1044</v>
      </c>
      <c r="E29" s="19" t="s">
        <v>1046</v>
      </c>
      <c r="F29" s="19" t="s">
        <v>259</v>
      </c>
      <c r="G29" s="19" t="s">
        <v>107</v>
      </c>
      <c r="H29" s="19" t="s">
        <v>1045</v>
      </c>
    </row>
    <row r="30" spans="1:8" x14ac:dyDescent="0.35">
      <c r="A30" s="18" t="s">
        <v>106</v>
      </c>
      <c r="B30" s="18" t="s">
        <v>1047</v>
      </c>
      <c r="C30" s="18" t="s">
        <v>25</v>
      </c>
      <c r="D30" s="19" t="s">
        <v>1048</v>
      </c>
      <c r="E30" s="19" t="s">
        <v>1050</v>
      </c>
      <c r="F30" s="19" t="s">
        <v>270</v>
      </c>
      <c r="G30" s="19" t="s">
        <v>107</v>
      </c>
      <c r="H30" s="19" t="s">
        <v>1049</v>
      </c>
    </row>
    <row r="31" spans="1:8" x14ac:dyDescent="0.35">
      <c r="A31" s="18" t="s">
        <v>221</v>
      </c>
      <c r="B31" s="18" t="s">
        <v>1051</v>
      </c>
      <c r="C31" s="18" t="s">
        <v>52</v>
      </c>
      <c r="D31" s="19" t="s">
        <v>1052</v>
      </c>
      <c r="E31" s="19" t="s">
        <v>1054</v>
      </c>
      <c r="F31" s="19" t="s">
        <v>324</v>
      </c>
      <c r="G31" s="19" t="s">
        <v>107</v>
      </c>
      <c r="H31" s="19" t="s">
        <v>1053</v>
      </c>
    </row>
    <row r="32" spans="1:8" x14ac:dyDescent="0.35">
      <c r="A32" s="18" t="s">
        <v>200</v>
      </c>
      <c r="B32" s="18" t="s">
        <v>1055</v>
      </c>
      <c r="C32" s="18" t="s">
        <v>52</v>
      </c>
      <c r="D32" s="19" t="s">
        <v>1056</v>
      </c>
      <c r="E32" s="19" t="s">
        <v>1058</v>
      </c>
      <c r="F32" s="19" t="s">
        <v>416</v>
      </c>
      <c r="G32" s="19" t="s">
        <v>107</v>
      </c>
      <c r="H32" s="19" t="s">
        <v>1057</v>
      </c>
    </row>
    <row r="33" spans="1:8" x14ac:dyDescent="0.35">
      <c r="A33" s="18" t="s">
        <v>228</v>
      </c>
      <c r="B33" s="18" t="s">
        <v>1059</v>
      </c>
      <c r="C33" s="18" t="s">
        <v>1060</v>
      </c>
      <c r="D33" s="19" t="s">
        <v>1061</v>
      </c>
      <c r="E33" s="19" t="s">
        <v>1063</v>
      </c>
      <c r="F33" s="19" t="s">
        <v>301</v>
      </c>
      <c r="G33" s="19" t="s">
        <v>107</v>
      </c>
      <c r="H33" s="19" t="s">
        <v>1062</v>
      </c>
    </row>
    <row r="34" spans="1:8" x14ac:dyDescent="0.35">
      <c r="A34" s="18" t="s">
        <v>234</v>
      </c>
      <c r="B34" s="18" t="s">
        <v>1064</v>
      </c>
      <c r="C34" s="18" t="s">
        <v>34</v>
      </c>
      <c r="D34" s="19" t="s">
        <v>1065</v>
      </c>
      <c r="E34" s="19" t="s">
        <v>1067</v>
      </c>
      <c r="F34" s="19" t="s">
        <v>221</v>
      </c>
      <c r="G34" s="19" t="s">
        <v>107</v>
      </c>
      <c r="H34" s="19" t="s">
        <v>1066</v>
      </c>
    </row>
    <row r="35" spans="1:8" x14ac:dyDescent="0.35">
      <c r="A35" s="18" t="s">
        <v>239</v>
      </c>
      <c r="B35" s="18" t="s">
        <v>1068</v>
      </c>
      <c r="C35" s="18" t="s">
        <v>921</v>
      </c>
      <c r="D35" s="19" t="s">
        <v>1069</v>
      </c>
      <c r="E35" s="19" t="s">
        <v>1071</v>
      </c>
      <c r="F35" s="19" t="s">
        <v>256</v>
      </c>
      <c r="G35" s="19" t="s">
        <v>107</v>
      </c>
      <c r="H35" s="19" t="s">
        <v>1070</v>
      </c>
    </row>
    <row r="36" spans="1:8" x14ac:dyDescent="0.35">
      <c r="A36" s="18" t="s">
        <v>244</v>
      </c>
      <c r="B36" s="18" t="s">
        <v>1072</v>
      </c>
      <c r="C36" s="18" t="s">
        <v>47</v>
      </c>
      <c r="D36" s="19" t="s">
        <v>1073</v>
      </c>
      <c r="E36" s="19" t="s">
        <v>1075</v>
      </c>
      <c r="F36" s="19" t="s">
        <v>135</v>
      </c>
      <c r="G36" s="19" t="s">
        <v>107</v>
      </c>
      <c r="H36" s="19" t="s">
        <v>1074</v>
      </c>
    </row>
    <row r="37" spans="1:8" x14ac:dyDescent="0.35">
      <c r="A37" s="18" t="s">
        <v>166</v>
      </c>
      <c r="B37" s="18" t="s">
        <v>1076</v>
      </c>
      <c r="C37" s="18" t="s">
        <v>16</v>
      </c>
      <c r="D37" s="19" t="s">
        <v>1077</v>
      </c>
      <c r="E37" s="19" t="s">
        <v>1079</v>
      </c>
      <c r="F37" s="19" t="s">
        <v>330</v>
      </c>
      <c r="G37" s="19" t="s">
        <v>107</v>
      </c>
      <c r="H37" s="19" t="s">
        <v>1078</v>
      </c>
    </row>
    <row r="38" spans="1:8" x14ac:dyDescent="0.35">
      <c r="A38" s="18" t="s">
        <v>112</v>
      </c>
      <c r="B38" s="18" t="s">
        <v>1080</v>
      </c>
      <c r="C38" s="18" t="s">
        <v>34</v>
      </c>
      <c r="D38" s="19" t="s">
        <v>1081</v>
      </c>
      <c r="E38" s="19" t="s">
        <v>1083</v>
      </c>
      <c r="F38" s="19" t="s">
        <v>93</v>
      </c>
      <c r="G38" s="19" t="s">
        <v>107</v>
      </c>
      <c r="H38" s="19" t="s">
        <v>1082</v>
      </c>
    </row>
    <row r="39" spans="1:8" x14ac:dyDescent="0.35">
      <c r="A39" s="18" t="s">
        <v>259</v>
      </c>
      <c r="B39" s="18" t="s">
        <v>1084</v>
      </c>
      <c r="C39" s="18" t="s">
        <v>34</v>
      </c>
      <c r="D39" s="19" t="s">
        <v>1085</v>
      </c>
      <c r="E39" s="19" t="s">
        <v>1087</v>
      </c>
      <c r="F39" s="19" t="s">
        <v>206</v>
      </c>
      <c r="G39" s="19" t="s">
        <v>107</v>
      </c>
      <c r="H39" s="19" t="s">
        <v>1086</v>
      </c>
    </row>
    <row r="40" spans="1:8" x14ac:dyDescent="0.35">
      <c r="A40" s="18" t="s">
        <v>264</v>
      </c>
      <c r="B40" s="18" t="s">
        <v>1088</v>
      </c>
      <c r="C40" s="18" t="s">
        <v>52</v>
      </c>
      <c r="D40" s="19" t="s">
        <v>1089</v>
      </c>
      <c r="E40" s="19" t="s">
        <v>1091</v>
      </c>
      <c r="F40" s="19" t="s">
        <v>392</v>
      </c>
      <c r="G40" s="19" t="s">
        <v>107</v>
      </c>
      <c r="H40" s="19" t="s">
        <v>1090</v>
      </c>
    </row>
    <row r="41" spans="1:8" x14ac:dyDescent="0.35">
      <c r="A41" s="18" t="s">
        <v>270</v>
      </c>
      <c r="B41" s="18" t="s">
        <v>1092</v>
      </c>
      <c r="C41" s="18" t="s">
        <v>47</v>
      </c>
      <c r="D41" s="19" t="s">
        <v>1093</v>
      </c>
      <c r="E41" s="19" t="s">
        <v>1095</v>
      </c>
      <c r="F41" s="19" t="s">
        <v>301</v>
      </c>
      <c r="G41" s="19" t="s">
        <v>151</v>
      </c>
      <c r="H41" s="19" t="s">
        <v>1094</v>
      </c>
    </row>
    <row r="42" spans="1:8" x14ac:dyDescent="0.35">
      <c r="A42" s="18" t="s">
        <v>206</v>
      </c>
      <c r="B42" s="18" t="s">
        <v>1096</v>
      </c>
      <c r="C42" s="18" t="s">
        <v>34</v>
      </c>
      <c r="D42" s="19" t="s">
        <v>1097</v>
      </c>
      <c r="E42" s="19" t="s">
        <v>1099</v>
      </c>
      <c r="F42" s="19" t="s">
        <v>256</v>
      </c>
      <c r="G42" s="19" t="s">
        <v>107</v>
      </c>
      <c r="H42" s="19" t="s">
        <v>1098</v>
      </c>
    </row>
    <row r="43" spans="1:8" x14ac:dyDescent="0.35">
      <c r="A43" s="18" t="s">
        <v>170</v>
      </c>
      <c r="B43" s="18" t="s">
        <v>1100</v>
      </c>
      <c r="C43" s="18" t="s">
        <v>34</v>
      </c>
      <c r="D43" s="19" t="s">
        <v>1101</v>
      </c>
      <c r="E43" s="19" t="s">
        <v>1103</v>
      </c>
      <c r="F43" s="19" t="s">
        <v>93</v>
      </c>
      <c r="G43" s="19" t="s">
        <v>107</v>
      </c>
      <c r="H43" s="19" t="s">
        <v>1102</v>
      </c>
    </row>
    <row r="44" spans="1:8" x14ac:dyDescent="0.35">
      <c r="A44" s="18" t="s">
        <v>277</v>
      </c>
      <c r="B44" s="18" t="s">
        <v>1104</v>
      </c>
      <c r="C44" s="18" t="s">
        <v>34</v>
      </c>
      <c r="D44" s="19" t="s">
        <v>1105</v>
      </c>
      <c r="E44" s="19" t="s">
        <v>1107</v>
      </c>
      <c r="F44" s="19" t="s">
        <v>166</v>
      </c>
      <c r="G44" s="19" t="s">
        <v>151</v>
      </c>
      <c r="H44" s="19" t="s">
        <v>1106</v>
      </c>
    </row>
    <row r="45" spans="1:8" x14ac:dyDescent="0.35">
      <c r="A45" s="18" t="s">
        <v>256</v>
      </c>
      <c r="B45" s="18" t="s">
        <v>1108</v>
      </c>
      <c r="C45" s="18" t="s">
        <v>34</v>
      </c>
      <c r="D45" s="19" t="s">
        <v>1109</v>
      </c>
      <c r="E45" s="19" t="s">
        <v>1111</v>
      </c>
      <c r="F45" s="19" t="s">
        <v>180</v>
      </c>
      <c r="G45" s="19" t="s">
        <v>107</v>
      </c>
      <c r="H45" s="19" t="s">
        <v>1110</v>
      </c>
    </row>
    <row r="46" spans="1:8" x14ac:dyDescent="0.35">
      <c r="A46" s="18" t="s">
        <v>293</v>
      </c>
      <c r="B46" s="18" t="s">
        <v>1112</v>
      </c>
      <c r="C46" s="18" t="s">
        <v>921</v>
      </c>
      <c r="D46" s="19" t="s">
        <v>1113</v>
      </c>
      <c r="E46" s="19" t="s">
        <v>1115</v>
      </c>
      <c r="F46" s="19" t="s">
        <v>219</v>
      </c>
      <c r="G46" s="19" t="s">
        <v>151</v>
      </c>
      <c r="H46" s="19" t="s">
        <v>1114</v>
      </c>
    </row>
    <row r="47" spans="1:8" x14ac:dyDescent="0.35">
      <c r="A47" s="18" t="s">
        <v>282</v>
      </c>
      <c r="B47" s="18" t="s">
        <v>1116</v>
      </c>
      <c r="C47" s="18" t="s">
        <v>299</v>
      </c>
      <c r="D47" s="19" t="s">
        <v>1117</v>
      </c>
      <c r="E47" s="19" t="s">
        <v>1119</v>
      </c>
      <c r="F47" s="19" t="s">
        <v>293</v>
      </c>
      <c r="G47" s="19" t="s">
        <v>151</v>
      </c>
      <c r="H47" s="19" t="s">
        <v>1118</v>
      </c>
    </row>
    <row r="48" spans="1:8" x14ac:dyDescent="0.35">
      <c r="A48" s="18" t="s">
        <v>301</v>
      </c>
      <c r="B48" s="18" t="s">
        <v>1120</v>
      </c>
      <c r="C48" s="18" t="s">
        <v>34</v>
      </c>
      <c r="D48" s="19" t="s">
        <v>1121</v>
      </c>
      <c r="E48" s="19" t="s">
        <v>1123</v>
      </c>
      <c r="F48" s="19" t="s">
        <v>301</v>
      </c>
      <c r="G48" s="19" t="s">
        <v>107</v>
      </c>
      <c r="H48" s="19" t="s">
        <v>1122</v>
      </c>
    </row>
    <row r="49" spans="1:8" x14ac:dyDescent="0.35">
      <c r="A49" s="18" t="s">
        <v>251</v>
      </c>
      <c r="B49" s="18" t="s">
        <v>1521</v>
      </c>
      <c r="C49" s="18" t="s">
        <v>16</v>
      </c>
      <c r="D49" s="19">
        <v>3338</v>
      </c>
      <c r="E49" s="19" t="s">
        <v>1522</v>
      </c>
      <c r="F49" s="22" t="s">
        <v>264</v>
      </c>
      <c r="G49" s="19" t="s">
        <v>151</v>
      </c>
      <c r="H49" s="23" t="s">
        <v>1523</v>
      </c>
    </row>
    <row r="50" spans="1:8" x14ac:dyDescent="0.35">
      <c r="A50" s="18" t="s">
        <v>267</v>
      </c>
      <c r="B50" s="18" t="s">
        <v>1124</v>
      </c>
      <c r="C50" s="18" t="s">
        <v>34</v>
      </c>
      <c r="D50" s="19" t="s">
        <v>1125</v>
      </c>
      <c r="E50" s="19" t="s">
        <v>1127</v>
      </c>
      <c r="F50" s="19" t="s">
        <v>270</v>
      </c>
      <c r="G50" s="19" t="s">
        <v>107</v>
      </c>
      <c r="H50" s="19" t="s">
        <v>1126</v>
      </c>
    </row>
    <row r="51" spans="1:8" x14ac:dyDescent="0.35">
      <c r="A51" s="18" t="s">
        <v>219</v>
      </c>
      <c r="B51" s="18" t="s">
        <v>1128</v>
      </c>
      <c r="C51" s="18" t="s">
        <v>34</v>
      </c>
      <c r="D51" s="19" t="s">
        <v>1129</v>
      </c>
      <c r="E51" s="19" t="s">
        <v>1131</v>
      </c>
      <c r="F51" s="19" t="s">
        <v>112</v>
      </c>
      <c r="G51" s="19" t="s">
        <v>107</v>
      </c>
      <c r="H51" s="19" t="s">
        <v>1130</v>
      </c>
    </row>
    <row r="52" spans="1:8" x14ac:dyDescent="0.35">
      <c r="A52" s="18" t="s">
        <v>321</v>
      </c>
      <c r="B52" s="18" t="s">
        <v>1132</v>
      </c>
      <c r="C52" s="18" t="s">
        <v>44</v>
      </c>
      <c r="D52" s="19" t="s">
        <v>1133</v>
      </c>
      <c r="E52" s="19" t="s">
        <v>1135</v>
      </c>
      <c r="F52" s="19" t="s">
        <v>387</v>
      </c>
      <c r="G52" s="19" t="s">
        <v>107</v>
      </c>
      <c r="H52" s="19" t="s">
        <v>1134</v>
      </c>
    </row>
    <row r="53" spans="1:8" x14ac:dyDescent="0.35">
      <c r="A53" s="18" t="s">
        <v>135</v>
      </c>
      <c r="B53" s="18" t="s">
        <v>1136</v>
      </c>
      <c r="C53" s="18" t="s">
        <v>52</v>
      </c>
      <c r="D53" s="19" t="s">
        <v>757</v>
      </c>
      <c r="E53" s="19" t="s">
        <v>1138</v>
      </c>
      <c r="F53" s="19" t="s">
        <v>385</v>
      </c>
      <c r="G53" s="19" t="s">
        <v>107</v>
      </c>
      <c r="H53" s="19" t="s">
        <v>1137</v>
      </c>
    </row>
    <row r="54" spans="1:8" x14ac:dyDescent="0.35">
      <c r="A54" s="18" t="s">
        <v>330</v>
      </c>
      <c r="B54" s="18" t="s">
        <v>1139</v>
      </c>
      <c r="C54" s="18" t="s">
        <v>27</v>
      </c>
      <c r="D54" s="19" t="s">
        <v>1140</v>
      </c>
      <c r="E54" s="19" t="s">
        <v>1142</v>
      </c>
      <c r="F54" s="19" t="s">
        <v>251</v>
      </c>
      <c r="G54" s="19" t="s">
        <v>107</v>
      </c>
      <c r="H54" s="19" t="s">
        <v>1141</v>
      </c>
    </row>
    <row r="55" spans="1:8" x14ac:dyDescent="0.35">
      <c r="A55" s="18" t="s">
        <v>231</v>
      </c>
      <c r="B55" s="18" t="s">
        <v>1143</v>
      </c>
      <c r="C55" s="18" t="s">
        <v>34</v>
      </c>
      <c r="D55" s="19" t="s">
        <v>1144</v>
      </c>
      <c r="E55" s="19" t="s">
        <v>1145</v>
      </c>
      <c r="F55" s="19" t="s">
        <v>206</v>
      </c>
      <c r="G55" s="19" t="s">
        <v>107</v>
      </c>
      <c r="H55" s="19" t="s">
        <v>78</v>
      </c>
    </row>
    <row r="56" spans="1:8" x14ac:dyDescent="0.35">
      <c r="A56" s="18" t="s">
        <v>339</v>
      </c>
      <c r="B56" s="18" t="s">
        <v>76</v>
      </c>
      <c r="C56" s="18" t="s">
        <v>77</v>
      </c>
      <c r="D56" s="19" t="s">
        <v>1146</v>
      </c>
      <c r="E56" s="19" t="s">
        <v>1147</v>
      </c>
      <c r="F56" s="19" t="s">
        <v>324</v>
      </c>
      <c r="G56" s="19" t="s">
        <v>151</v>
      </c>
      <c r="H56" s="19" t="s">
        <v>78</v>
      </c>
    </row>
    <row r="57" spans="1:8" x14ac:dyDescent="0.35">
      <c r="A57" s="18" t="s">
        <v>344</v>
      </c>
      <c r="B57" s="18" t="s">
        <v>1148</v>
      </c>
      <c r="C57" s="18" t="s">
        <v>921</v>
      </c>
      <c r="D57" s="19" t="s">
        <v>1149</v>
      </c>
      <c r="E57" s="19" t="s">
        <v>1151</v>
      </c>
      <c r="F57" s="19" t="s">
        <v>392</v>
      </c>
      <c r="G57" s="19" t="s">
        <v>151</v>
      </c>
      <c r="H57" s="19" t="s">
        <v>1150</v>
      </c>
    </row>
    <row r="58" spans="1:8" x14ac:dyDescent="0.35">
      <c r="A58" s="18" t="s">
        <v>318</v>
      </c>
      <c r="B58" s="18" t="s">
        <v>1152</v>
      </c>
      <c r="C58" s="18" t="s">
        <v>34</v>
      </c>
      <c r="D58" s="19" t="s">
        <v>1153</v>
      </c>
      <c r="E58" s="19" t="s">
        <v>1155</v>
      </c>
      <c r="F58" s="19" t="s">
        <v>318</v>
      </c>
      <c r="G58" s="19" t="s">
        <v>107</v>
      </c>
      <c r="H58" s="19" t="s">
        <v>1154</v>
      </c>
    </row>
    <row r="59" spans="1:8" x14ac:dyDescent="0.35">
      <c r="A59" s="18" t="s">
        <v>353</v>
      </c>
      <c r="B59" s="18" t="s">
        <v>1156</v>
      </c>
      <c r="C59" s="18" t="s">
        <v>615</v>
      </c>
      <c r="D59" s="19" t="s">
        <v>1157</v>
      </c>
      <c r="E59" s="19" t="s">
        <v>1159</v>
      </c>
      <c r="F59" s="19" t="s">
        <v>397</v>
      </c>
      <c r="G59" s="19" t="s">
        <v>107</v>
      </c>
      <c r="H59" s="19" t="s">
        <v>1158</v>
      </c>
    </row>
    <row r="60" spans="1:8" x14ac:dyDescent="0.35">
      <c r="A60" s="18" t="s">
        <v>324</v>
      </c>
      <c r="B60" s="18" t="s">
        <v>1160</v>
      </c>
      <c r="C60" s="18" t="s">
        <v>34</v>
      </c>
      <c r="D60" s="19" t="s">
        <v>1161</v>
      </c>
      <c r="E60" s="19" t="s">
        <v>1163</v>
      </c>
      <c r="F60" s="19" t="s">
        <v>264</v>
      </c>
      <c r="G60" s="19" t="s">
        <v>107</v>
      </c>
      <c r="H60" s="19" t="s">
        <v>1162</v>
      </c>
    </row>
    <row r="61" spans="1:8" x14ac:dyDescent="0.35">
      <c r="A61" s="18" t="s">
        <v>273</v>
      </c>
      <c r="B61" s="18" t="s">
        <v>1164</v>
      </c>
      <c r="C61" s="18" t="s">
        <v>115</v>
      </c>
      <c r="D61" s="19" t="s">
        <v>1165</v>
      </c>
      <c r="E61" s="19" t="s">
        <v>1167</v>
      </c>
      <c r="F61" s="19" t="s">
        <v>126</v>
      </c>
      <c r="G61" s="19" t="s">
        <v>107</v>
      </c>
      <c r="H61" s="19" t="s">
        <v>1166</v>
      </c>
    </row>
    <row r="62" spans="1:8" x14ac:dyDescent="0.35">
      <c r="A62" s="18" t="s">
        <v>184</v>
      </c>
      <c r="B62" s="18" t="s">
        <v>1168</v>
      </c>
      <c r="C62" s="18" t="s">
        <v>34</v>
      </c>
      <c r="D62" s="19" t="s">
        <v>1169</v>
      </c>
      <c r="E62" s="19" t="s">
        <v>1171</v>
      </c>
      <c r="F62" s="19" t="s">
        <v>93</v>
      </c>
      <c r="G62" s="19" t="s">
        <v>151</v>
      </c>
      <c r="H62" s="19" t="s">
        <v>1170</v>
      </c>
    </row>
    <row r="63" spans="1:8" x14ac:dyDescent="0.35">
      <c r="A63" s="18" t="s">
        <v>369</v>
      </c>
      <c r="B63" s="18" t="s">
        <v>1172</v>
      </c>
      <c r="C63" s="18" t="s">
        <v>34</v>
      </c>
      <c r="D63" s="19" t="s">
        <v>1173</v>
      </c>
      <c r="E63" s="19" t="s">
        <v>1175</v>
      </c>
      <c r="F63" s="19" t="s">
        <v>392</v>
      </c>
      <c r="G63" s="19" t="s">
        <v>107</v>
      </c>
      <c r="H63" s="19" t="s">
        <v>1174</v>
      </c>
    </row>
    <row r="64" spans="1:8" x14ac:dyDescent="0.35">
      <c r="A64" s="18" t="s">
        <v>374</v>
      </c>
      <c r="B64" s="18" t="s">
        <v>1176</v>
      </c>
      <c r="C64" s="18" t="s">
        <v>16</v>
      </c>
      <c r="D64" s="19" t="s">
        <v>1177</v>
      </c>
      <c r="E64" s="19" t="s">
        <v>1179</v>
      </c>
      <c r="F64" s="19" t="s">
        <v>411</v>
      </c>
      <c r="G64" s="19" t="s">
        <v>107</v>
      </c>
      <c r="H64" s="19" t="s">
        <v>1178</v>
      </c>
    </row>
    <row r="65" spans="1:8" x14ac:dyDescent="0.35">
      <c r="A65" s="18" t="s">
        <v>180</v>
      </c>
      <c r="B65" s="18" t="s">
        <v>1180</v>
      </c>
      <c r="C65" s="18" t="s">
        <v>1181</v>
      </c>
      <c r="D65" s="19" t="s">
        <v>1182</v>
      </c>
      <c r="E65" s="19" t="s">
        <v>1184</v>
      </c>
      <c r="F65" s="19" t="s">
        <v>135</v>
      </c>
      <c r="G65" s="19" t="s">
        <v>107</v>
      </c>
      <c r="H65" s="19" t="s">
        <v>1183</v>
      </c>
    </row>
    <row r="66" spans="1:8" x14ac:dyDescent="0.35">
      <c r="A66" s="18" t="s">
        <v>126</v>
      </c>
      <c r="B66" s="18" t="s">
        <v>1185</v>
      </c>
      <c r="C66" s="18" t="s">
        <v>34</v>
      </c>
      <c r="D66" s="19" t="s">
        <v>1186</v>
      </c>
      <c r="E66" s="19" t="s">
        <v>1188</v>
      </c>
      <c r="F66" s="19" t="s">
        <v>206</v>
      </c>
      <c r="G66" s="19" t="s">
        <v>107</v>
      </c>
      <c r="H66" s="19" t="s">
        <v>1187</v>
      </c>
    </row>
    <row r="67" spans="1:8" x14ac:dyDescent="0.35">
      <c r="A67" s="18" t="s">
        <v>387</v>
      </c>
      <c r="B67" s="18" t="s">
        <v>1189</v>
      </c>
      <c r="C67" s="18" t="s">
        <v>34</v>
      </c>
      <c r="D67" s="19" t="s">
        <v>1190</v>
      </c>
      <c r="E67" s="19" t="s">
        <v>1192</v>
      </c>
      <c r="F67" s="19" t="s">
        <v>293</v>
      </c>
      <c r="G67" s="19" t="s">
        <v>151</v>
      </c>
      <c r="H67" s="19" t="s">
        <v>1191</v>
      </c>
    </row>
    <row r="68" spans="1:8" x14ac:dyDescent="0.35">
      <c r="A68" s="18" t="s">
        <v>392</v>
      </c>
      <c r="B68" s="18" t="s">
        <v>1193</v>
      </c>
      <c r="C68" s="18" t="s">
        <v>34</v>
      </c>
      <c r="D68" s="19" t="s">
        <v>1194</v>
      </c>
      <c r="E68" s="19" t="s">
        <v>1196</v>
      </c>
      <c r="F68" s="19" t="s">
        <v>234</v>
      </c>
      <c r="G68" s="19" t="s">
        <v>151</v>
      </c>
      <c r="H68" s="19" t="s">
        <v>1195</v>
      </c>
    </row>
    <row r="69" spans="1:8" x14ac:dyDescent="0.35">
      <c r="A69" s="18" t="s">
        <v>397</v>
      </c>
      <c r="B69" s="18" t="s">
        <v>1197</v>
      </c>
      <c r="C69" s="18" t="s">
        <v>34</v>
      </c>
      <c r="D69" s="19" t="s">
        <v>1198</v>
      </c>
      <c r="E69" s="19" t="s">
        <v>1199</v>
      </c>
      <c r="F69" s="19" t="s">
        <v>282</v>
      </c>
      <c r="G69" s="19" t="s">
        <v>151</v>
      </c>
      <c r="H69" s="19" t="s">
        <v>1195</v>
      </c>
    </row>
    <row r="70" spans="1:8" x14ac:dyDescent="0.35">
      <c r="A70" s="18" t="s">
        <v>402</v>
      </c>
      <c r="B70" s="18" t="s">
        <v>1200</v>
      </c>
      <c r="C70" s="18" t="s">
        <v>34</v>
      </c>
      <c r="D70" s="19" t="s">
        <v>1201</v>
      </c>
      <c r="E70" s="19" t="s">
        <v>1203</v>
      </c>
      <c r="F70" s="19" t="s">
        <v>324</v>
      </c>
      <c r="G70" s="19" t="s">
        <v>107</v>
      </c>
      <c r="H70" s="19" t="s">
        <v>1202</v>
      </c>
    </row>
    <row r="71" spans="1:8" x14ac:dyDescent="0.35">
      <c r="A71" s="18" t="s">
        <v>385</v>
      </c>
      <c r="B71" s="18" t="s">
        <v>1204</v>
      </c>
      <c r="C71" s="18" t="s">
        <v>16</v>
      </c>
      <c r="D71" s="19" t="s">
        <v>1205</v>
      </c>
      <c r="E71" s="19" t="s">
        <v>1207</v>
      </c>
      <c r="F71" s="19" t="s">
        <v>112</v>
      </c>
      <c r="G71" s="19" t="s">
        <v>151</v>
      </c>
      <c r="H71" s="19" t="s">
        <v>1206</v>
      </c>
    </row>
    <row r="72" spans="1:8" x14ac:dyDescent="0.35">
      <c r="A72" s="18" t="s">
        <v>411</v>
      </c>
      <c r="B72" s="18" t="s">
        <v>1208</v>
      </c>
      <c r="C72" s="18" t="s">
        <v>34</v>
      </c>
      <c r="D72" s="19" t="s">
        <v>1209</v>
      </c>
      <c r="E72" s="19" t="s">
        <v>1211</v>
      </c>
      <c r="F72" s="19" t="s">
        <v>170</v>
      </c>
      <c r="G72" s="19" t="s">
        <v>151</v>
      </c>
      <c r="H72" s="19" t="s">
        <v>1210</v>
      </c>
    </row>
    <row r="73" spans="1:8" x14ac:dyDescent="0.35">
      <c r="A73" s="18" t="s">
        <v>416</v>
      </c>
      <c r="B73" s="18" t="s">
        <v>1212</v>
      </c>
      <c r="C73" s="18" t="s">
        <v>34</v>
      </c>
      <c r="D73" s="19" t="s">
        <v>1213</v>
      </c>
      <c r="E73" s="19" t="s">
        <v>1215</v>
      </c>
      <c r="F73" s="19" t="s">
        <v>166</v>
      </c>
      <c r="G73" s="19" t="s">
        <v>151</v>
      </c>
      <c r="H73" s="19" t="s">
        <v>1214</v>
      </c>
    </row>
    <row r="74" spans="1:8" x14ac:dyDescent="0.35">
      <c r="A74" s="18" t="s">
        <v>420</v>
      </c>
      <c r="B74" s="18" t="s">
        <v>1216</v>
      </c>
      <c r="C74" s="18" t="s">
        <v>34</v>
      </c>
      <c r="D74" s="19" t="s">
        <v>1217</v>
      </c>
      <c r="E74" s="19" t="s">
        <v>1219</v>
      </c>
      <c r="F74" s="19" t="s">
        <v>93</v>
      </c>
      <c r="G74" s="19" t="s">
        <v>107</v>
      </c>
      <c r="H74" s="19" t="s">
        <v>1218</v>
      </c>
    </row>
    <row r="75" spans="1:8" x14ac:dyDescent="0.35">
      <c r="A75" s="18" t="s">
        <v>425</v>
      </c>
      <c r="B75" s="18" t="s">
        <v>1220</v>
      </c>
      <c r="C75" s="18" t="s">
        <v>34</v>
      </c>
      <c r="D75" s="19" t="s">
        <v>1221</v>
      </c>
      <c r="E75" s="19" t="s">
        <v>1223</v>
      </c>
      <c r="F75" s="19" t="s">
        <v>318</v>
      </c>
      <c r="G75" s="19" t="s">
        <v>151</v>
      </c>
      <c r="H75" s="19" t="s">
        <v>1222</v>
      </c>
    </row>
    <row r="76" spans="1:8" x14ac:dyDescent="0.35">
      <c r="A76" s="18" t="s">
        <v>430</v>
      </c>
      <c r="B76" s="18" t="s">
        <v>1224</v>
      </c>
      <c r="C76" s="18" t="s">
        <v>34</v>
      </c>
      <c r="D76" s="19" t="s">
        <v>1225</v>
      </c>
      <c r="E76" s="19" t="s">
        <v>1227</v>
      </c>
      <c r="F76" s="19" t="s">
        <v>387</v>
      </c>
      <c r="G76" s="19" t="s">
        <v>151</v>
      </c>
      <c r="H76" s="19" t="s">
        <v>1226</v>
      </c>
    </row>
    <row r="77" spans="1:8" x14ac:dyDescent="0.35">
      <c r="A77" s="18" t="s">
        <v>435</v>
      </c>
      <c r="B77" s="18" t="s">
        <v>1228</v>
      </c>
      <c r="C77" s="18" t="s">
        <v>1229</v>
      </c>
      <c r="D77" s="19" t="s">
        <v>1230</v>
      </c>
      <c r="E77" s="19" t="s">
        <v>1232</v>
      </c>
      <c r="F77" s="19" t="s">
        <v>387</v>
      </c>
      <c r="G77" s="19" t="s">
        <v>107</v>
      </c>
      <c r="H77" s="19" t="s">
        <v>1231</v>
      </c>
    </row>
    <row r="78" spans="1:8" x14ac:dyDescent="0.35">
      <c r="A78" s="18" t="s">
        <v>440</v>
      </c>
      <c r="B78" s="18" t="s">
        <v>1233</v>
      </c>
      <c r="C78" s="18" t="s">
        <v>16</v>
      </c>
      <c r="D78" s="19" t="s">
        <v>1234</v>
      </c>
      <c r="E78" s="19" t="s">
        <v>1236</v>
      </c>
      <c r="F78" s="19" t="s">
        <v>221</v>
      </c>
      <c r="G78" s="19" t="s">
        <v>151</v>
      </c>
      <c r="H78" s="19" t="s">
        <v>1235</v>
      </c>
    </row>
    <row r="79" spans="1:8" x14ac:dyDescent="0.35">
      <c r="A79" s="18" t="s">
        <v>445</v>
      </c>
      <c r="B79" s="18" t="s">
        <v>1237</v>
      </c>
      <c r="C79" s="18" t="s">
        <v>921</v>
      </c>
      <c r="D79" s="19" t="s">
        <v>1238</v>
      </c>
      <c r="E79" s="19" t="s">
        <v>1239</v>
      </c>
      <c r="F79" s="19" t="s">
        <v>435</v>
      </c>
      <c r="G79" s="19" t="s">
        <v>107</v>
      </c>
      <c r="H79" s="19" t="s">
        <v>81</v>
      </c>
    </row>
    <row r="80" spans="1:8" x14ac:dyDescent="0.35">
      <c r="A80" s="18" t="s">
        <v>450</v>
      </c>
      <c r="B80" s="18" t="s">
        <v>1240</v>
      </c>
      <c r="C80" s="18" t="s">
        <v>44</v>
      </c>
      <c r="D80" s="19" t="s">
        <v>1241</v>
      </c>
      <c r="E80" s="19" t="s">
        <v>1243</v>
      </c>
      <c r="F80" s="19" t="s">
        <v>474</v>
      </c>
      <c r="G80" s="19" t="s">
        <v>107</v>
      </c>
      <c r="H80" s="19" t="s">
        <v>1242</v>
      </c>
    </row>
    <row r="81" spans="1:8" x14ac:dyDescent="0.35">
      <c r="A81" s="18" t="s">
        <v>455</v>
      </c>
      <c r="B81" s="18" t="s">
        <v>1244</v>
      </c>
      <c r="C81" s="18" t="s">
        <v>44</v>
      </c>
      <c r="D81" s="19" t="s">
        <v>1245</v>
      </c>
      <c r="E81" s="19" t="s">
        <v>1247</v>
      </c>
      <c r="F81" s="19" t="s">
        <v>455</v>
      </c>
      <c r="G81" s="19" t="s">
        <v>107</v>
      </c>
      <c r="H81" s="19" t="s">
        <v>1246</v>
      </c>
    </row>
    <row r="82" spans="1:8" x14ac:dyDescent="0.35">
      <c r="A82" s="18" t="s">
        <v>460</v>
      </c>
      <c r="B82" s="18" t="s">
        <v>1248</v>
      </c>
      <c r="C82" s="18" t="s">
        <v>34</v>
      </c>
      <c r="D82" s="19" t="s">
        <v>1249</v>
      </c>
      <c r="E82" s="19" t="s">
        <v>1251</v>
      </c>
      <c r="F82" s="19" t="s">
        <v>126</v>
      </c>
      <c r="G82" s="19" t="s">
        <v>107</v>
      </c>
      <c r="H82" s="19" t="s">
        <v>1250</v>
      </c>
    </row>
    <row r="83" spans="1:8" x14ac:dyDescent="0.35">
      <c r="A83" s="18" t="s">
        <v>465</v>
      </c>
      <c r="B83" s="18" t="s">
        <v>1252</v>
      </c>
      <c r="C83" s="18" t="s">
        <v>34</v>
      </c>
      <c r="D83" s="19" t="s">
        <v>1253</v>
      </c>
      <c r="E83" s="19" t="s">
        <v>1255</v>
      </c>
      <c r="F83" s="19" t="s">
        <v>239</v>
      </c>
      <c r="G83" s="19" t="s">
        <v>107</v>
      </c>
      <c r="H83" s="19" t="s">
        <v>1254</v>
      </c>
    </row>
    <row r="84" spans="1:8" x14ac:dyDescent="0.35">
      <c r="A84" s="18" t="s">
        <v>470</v>
      </c>
      <c r="B84" s="18" t="s">
        <v>1256</v>
      </c>
      <c r="C84" s="18" t="s">
        <v>52</v>
      </c>
      <c r="D84" s="19" t="s">
        <v>1257</v>
      </c>
      <c r="E84" s="19" t="s">
        <v>1258</v>
      </c>
      <c r="F84" s="19" t="s">
        <v>231</v>
      </c>
      <c r="G84" s="19" t="s">
        <v>151</v>
      </c>
      <c r="H84" s="19" t="s">
        <v>1254</v>
      </c>
    </row>
    <row r="85" spans="1:8" x14ac:dyDescent="0.35">
      <c r="A85" s="18" t="s">
        <v>474</v>
      </c>
      <c r="B85" s="18" t="s">
        <v>1259</v>
      </c>
      <c r="C85" s="18" t="s">
        <v>34</v>
      </c>
      <c r="D85" s="19" t="s">
        <v>1260</v>
      </c>
      <c r="E85" s="19" t="s">
        <v>1262</v>
      </c>
      <c r="F85" s="19" t="s">
        <v>267</v>
      </c>
      <c r="G85" s="19" t="s">
        <v>151</v>
      </c>
      <c r="H85" s="19" t="s">
        <v>1261</v>
      </c>
    </row>
    <row r="86" spans="1:8" x14ac:dyDescent="0.35">
      <c r="A86" s="18" t="s">
        <v>479</v>
      </c>
      <c r="B86" s="18" t="s">
        <v>1263</v>
      </c>
      <c r="C86" s="18" t="s">
        <v>828</v>
      </c>
      <c r="D86" s="19" t="s">
        <v>1264</v>
      </c>
      <c r="E86" s="19" t="s">
        <v>1266</v>
      </c>
      <c r="F86" s="19" t="s">
        <v>402</v>
      </c>
      <c r="G86" s="19" t="s">
        <v>107</v>
      </c>
      <c r="H86" s="19" t="s">
        <v>1265</v>
      </c>
    </row>
    <row r="87" spans="1:8" x14ac:dyDescent="0.35">
      <c r="A87" s="18" t="s">
        <v>482</v>
      </c>
      <c r="B87" s="18" t="s">
        <v>1267</v>
      </c>
      <c r="C87" s="18" t="s">
        <v>1268</v>
      </c>
      <c r="D87" s="19" t="s">
        <v>1269</v>
      </c>
      <c r="E87" s="19" t="s">
        <v>1271</v>
      </c>
      <c r="F87" s="19" t="s">
        <v>353</v>
      </c>
      <c r="G87" s="19" t="s">
        <v>107</v>
      </c>
      <c r="H87" s="19" t="s">
        <v>1270</v>
      </c>
    </row>
    <row r="88" spans="1:8" x14ac:dyDescent="0.35">
      <c r="A88" s="18" t="s">
        <v>487</v>
      </c>
      <c r="B88" s="18" t="s">
        <v>1272</v>
      </c>
      <c r="C88" s="18" t="s">
        <v>34</v>
      </c>
      <c r="D88" s="19" t="s">
        <v>1273</v>
      </c>
      <c r="E88" s="19" t="s">
        <v>1275</v>
      </c>
      <c r="F88" s="19" t="s">
        <v>385</v>
      </c>
      <c r="G88" s="19" t="s">
        <v>107</v>
      </c>
      <c r="H88" s="19" t="s">
        <v>1274</v>
      </c>
    </row>
    <row r="89" spans="1:8" x14ac:dyDescent="0.35">
      <c r="A89" s="18" t="s">
        <v>492</v>
      </c>
      <c r="B89" s="18" t="s">
        <v>1276</v>
      </c>
      <c r="C89" s="18" t="s">
        <v>34</v>
      </c>
      <c r="D89" s="19" t="s">
        <v>1277</v>
      </c>
      <c r="E89" s="19" t="s">
        <v>1279</v>
      </c>
      <c r="F89" s="19" t="s">
        <v>234</v>
      </c>
      <c r="G89" s="19" t="s">
        <v>151</v>
      </c>
      <c r="H89" s="19" t="s">
        <v>1278</v>
      </c>
    </row>
    <row r="90" spans="1:8" x14ac:dyDescent="0.35">
      <c r="A90" s="18" t="s">
        <v>497</v>
      </c>
      <c r="B90" s="18" t="s">
        <v>1280</v>
      </c>
      <c r="C90" s="18" t="s">
        <v>52</v>
      </c>
      <c r="D90" s="19" t="s">
        <v>1281</v>
      </c>
      <c r="E90" s="19" t="s">
        <v>1282</v>
      </c>
      <c r="F90" s="19" t="s">
        <v>213</v>
      </c>
      <c r="G90" s="19" t="s">
        <v>151</v>
      </c>
      <c r="H90" s="19" t="s">
        <v>1278</v>
      </c>
    </row>
    <row r="91" spans="1:8" x14ac:dyDescent="0.35">
      <c r="A91" s="18" t="s">
        <v>502</v>
      </c>
      <c r="B91" s="18" t="s">
        <v>1283</v>
      </c>
      <c r="C91" s="18" t="s">
        <v>34</v>
      </c>
      <c r="D91" s="19" t="s">
        <v>1284</v>
      </c>
      <c r="E91" s="19" t="s">
        <v>1286</v>
      </c>
      <c r="F91" s="19" t="s">
        <v>374</v>
      </c>
      <c r="G91" s="19" t="s">
        <v>151</v>
      </c>
      <c r="H91" s="19" t="s">
        <v>1285</v>
      </c>
    </row>
    <row r="92" spans="1:8" x14ac:dyDescent="0.35">
      <c r="A92" s="18" t="s">
        <v>506</v>
      </c>
      <c r="B92" s="18" t="s">
        <v>1287</v>
      </c>
      <c r="C92" s="18" t="s">
        <v>34</v>
      </c>
      <c r="D92" s="19" t="s">
        <v>1288</v>
      </c>
      <c r="E92" s="19" t="s">
        <v>1290</v>
      </c>
      <c r="F92" s="19" t="s">
        <v>344</v>
      </c>
      <c r="G92" s="19" t="s">
        <v>151</v>
      </c>
      <c r="H92" s="19" t="s">
        <v>1289</v>
      </c>
    </row>
    <row r="93" spans="1:8" x14ac:dyDescent="0.35">
      <c r="A93" s="18" t="s">
        <v>511</v>
      </c>
      <c r="B93" s="18" t="s">
        <v>1291</v>
      </c>
      <c r="C93" s="18" t="s">
        <v>34</v>
      </c>
      <c r="D93" s="19" t="s">
        <v>1292</v>
      </c>
      <c r="E93" s="19" t="s">
        <v>1294</v>
      </c>
      <c r="F93" s="19" t="s">
        <v>221</v>
      </c>
      <c r="G93" s="19" t="s">
        <v>151</v>
      </c>
      <c r="H93" s="19" t="s">
        <v>1293</v>
      </c>
    </row>
    <row r="94" spans="1:8" x14ac:dyDescent="0.35">
      <c r="A94" s="18" t="s">
        <v>516</v>
      </c>
      <c r="B94" s="18" t="s">
        <v>1295</v>
      </c>
      <c r="C94" s="18" t="s">
        <v>34</v>
      </c>
      <c r="D94" s="19" t="s">
        <v>1296</v>
      </c>
      <c r="E94" s="19" t="s">
        <v>1298</v>
      </c>
      <c r="F94" s="19" t="s">
        <v>270</v>
      </c>
      <c r="G94" s="19" t="s">
        <v>107</v>
      </c>
      <c r="H94" s="19" t="s">
        <v>1297</v>
      </c>
    </row>
    <row r="95" spans="1:8" x14ac:dyDescent="0.35">
      <c r="A95" s="18" t="s">
        <v>521</v>
      </c>
      <c r="B95" s="18" t="s">
        <v>1299</v>
      </c>
      <c r="C95" s="18" t="s">
        <v>52</v>
      </c>
      <c r="D95" s="19" t="s">
        <v>106</v>
      </c>
      <c r="E95" s="19" t="s">
        <v>1301</v>
      </c>
      <c r="F95" s="19" t="s">
        <v>264</v>
      </c>
      <c r="G95" s="19" t="s">
        <v>151</v>
      </c>
      <c r="H95" s="19" t="s">
        <v>1300</v>
      </c>
    </row>
    <row r="96" spans="1:8" x14ac:dyDescent="0.35">
      <c r="A96" s="18" t="s">
        <v>526</v>
      </c>
      <c r="B96" s="18" t="s">
        <v>1302</v>
      </c>
      <c r="C96" s="18" t="s">
        <v>34</v>
      </c>
      <c r="D96" s="19" t="s">
        <v>1303</v>
      </c>
      <c r="E96" s="19" t="s">
        <v>1305</v>
      </c>
      <c r="F96" s="19" t="s">
        <v>200</v>
      </c>
      <c r="G96" s="19" t="s">
        <v>107</v>
      </c>
      <c r="H96" s="19" t="s">
        <v>1304</v>
      </c>
    </row>
    <row r="97" spans="1:8" x14ac:dyDescent="0.35">
      <c r="A97" s="18" t="s">
        <v>531</v>
      </c>
      <c r="B97" s="18" t="s">
        <v>1306</v>
      </c>
      <c r="C97" s="18" t="s">
        <v>34</v>
      </c>
      <c r="D97" s="19" t="s">
        <v>1307</v>
      </c>
      <c r="E97" s="19" t="s">
        <v>1309</v>
      </c>
      <c r="F97" s="19" t="s">
        <v>93</v>
      </c>
      <c r="G97" s="19" t="s">
        <v>107</v>
      </c>
      <c r="H97" s="19" t="s">
        <v>1308</v>
      </c>
    </row>
    <row r="98" spans="1:8" x14ac:dyDescent="0.35">
      <c r="A98" s="18" t="s">
        <v>536</v>
      </c>
      <c r="B98" s="18" t="s">
        <v>1310</v>
      </c>
      <c r="C98" s="18" t="s">
        <v>34</v>
      </c>
      <c r="D98" s="19" t="s">
        <v>1311</v>
      </c>
      <c r="E98" s="19" t="s">
        <v>1312</v>
      </c>
      <c r="F98" s="19" t="s">
        <v>93</v>
      </c>
      <c r="G98" s="19" t="s">
        <v>107</v>
      </c>
      <c r="H98" s="19" t="s">
        <v>1308</v>
      </c>
    </row>
    <row r="99" spans="1:8" x14ac:dyDescent="0.35">
      <c r="A99" s="18" t="s">
        <v>541</v>
      </c>
      <c r="B99" s="18" t="s">
        <v>1313</v>
      </c>
      <c r="C99" s="18" t="s">
        <v>25</v>
      </c>
      <c r="D99" s="19" t="s">
        <v>1314</v>
      </c>
      <c r="E99" s="19" t="s">
        <v>1316</v>
      </c>
      <c r="F99" s="19" t="s">
        <v>392</v>
      </c>
      <c r="G99" s="19" t="s">
        <v>151</v>
      </c>
      <c r="H99" s="19" t="s">
        <v>1315</v>
      </c>
    </row>
    <row r="100" spans="1:8" x14ac:dyDescent="0.35">
      <c r="A100" s="18" t="s">
        <v>546</v>
      </c>
      <c r="B100" s="18" t="s">
        <v>1317</v>
      </c>
      <c r="C100" s="18" t="s">
        <v>34</v>
      </c>
      <c r="D100" s="19" t="s">
        <v>1318</v>
      </c>
      <c r="E100" s="19" t="s">
        <v>1320</v>
      </c>
      <c r="F100" s="19" t="s">
        <v>187</v>
      </c>
      <c r="G100" s="19" t="s">
        <v>151</v>
      </c>
      <c r="H100" s="19" t="s">
        <v>1319</v>
      </c>
    </row>
    <row r="101" spans="1:8" x14ac:dyDescent="0.35">
      <c r="A101" s="18" t="s">
        <v>550</v>
      </c>
      <c r="B101" s="18" t="s">
        <v>1321</v>
      </c>
      <c r="C101" s="18" t="s">
        <v>115</v>
      </c>
      <c r="D101" s="19" t="s">
        <v>1322</v>
      </c>
      <c r="E101" s="19" t="s">
        <v>1324</v>
      </c>
      <c r="F101" s="19" t="s">
        <v>244</v>
      </c>
      <c r="G101" s="19" t="s">
        <v>107</v>
      </c>
      <c r="H101" s="19" t="s">
        <v>1323</v>
      </c>
    </row>
    <row r="102" spans="1:8" x14ac:dyDescent="0.35">
      <c r="A102" s="18" t="s">
        <v>555</v>
      </c>
      <c r="B102" s="18" t="s">
        <v>1325</v>
      </c>
      <c r="C102" s="18" t="s">
        <v>34</v>
      </c>
      <c r="D102" s="19" t="s">
        <v>1326</v>
      </c>
      <c r="E102" s="19" t="s">
        <v>1327</v>
      </c>
      <c r="F102" s="19" t="s">
        <v>239</v>
      </c>
      <c r="G102" s="19" t="s">
        <v>151</v>
      </c>
      <c r="H102" s="19" t="s">
        <v>1323</v>
      </c>
    </row>
    <row r="103" spans="1:8" x14ac:dyDescent="0.35">
      <c r="A103" s="18" t="s">
        <v>560</v>
      </c>
      <c r="B103" s="18" t="s">
        <v>1328</v>
      </c>
      <c r="C103" s="18" t="s">
        <v>34</v>
      </c>
      <c r="D103" s="19" t="s">
        <v>1329</v>
      </c>
      <c r="E103" s="19" t="s">
        <v>1331</v>
      </c>
      <c r="F103" s="19" t="s">
        <v>228</v>
      </c>
      <c r="G103" s="19" t="s">
        <v>107</v>
      </c>
      <c r="H103" s="19" t="s">
        <v>1330</v>
      </c>
    </row>
    <row r="104" spans="1:8" x14ac:dyDescent="0.35">
      <c r="A104" s="18" t="s">
        <v>565</v>
      </c>
      <c r="B104" s="18" t="s">
        <v>1332</v>
      </c>
      <c r="C104" s="18" t="s">
        <v>16</v>
      </c>
      <c r="D104" s="19" t="s">
        <v>1333</v>
      </c>
      <c r="E104" s="19" t="s">
        <v>1335</v>
      </c>
      <c r="F104" s="19" t="s">
        <v>392</v>
      </c>
      <c r="G104" s="19" t="s">
        <v>151</v>
      </c>
      <c r="H104" s="19" t="s">
        <v>1334</v>
      </c>
    </row>
    <row r="105" spans="1:8" x14ac:dyDescent="0.35">
      <c r="A105" s="18" t="s">
        <v>570</v>
      </c>
      <c r="B105" s="18" t="s">
        <v>1336</v>
      </c>
      <c r="C105" s="18" t="s">
        <v>27</v>
      </c>
      <c r="D105" s="19" t="s">
        <v>1337</v>
      </c>
      <c r="E105" s="19" t="s">
        <v>1339</v>
      </c>
      <c r="F105" s="19" t="s">
        <v>135</v>
      </c>
      <c r="G105" s="19" t="s">
        <v>107</v>
      </c>
      <c r="H105" s="19" t="s">
        <v>1338</v>
      </c>
    </row>
    <row r="106" spans="1:8" x14ac:dyDescent="0.35">
      <c r="A106" s="18" t="s">
        <v>575</v>
      </c>
      <c r="B106" s="18" t="s">
        <v>1340</v>
      </c>
      <c r="C106" s="18" t="s">
        <v>34</v>
      </c>
      <c r="D106" s="19" t="s">
        <v>1341</v>
      </c>
      <c r="E106" s="19" t="s">
        <v>1343</v>
      </c>
      <c r="F106" s="19" t="s">
        <v>93</v>
      </c>
      <c r="G106" s="19" t="s">
        <v>107</v>
      </c>
      <c r="H106" s="19" t="s">
        <v>1342</v>
      </c>
    </row>
    <row r="107" spans="1:8" x14ac:dyDescent="0.35">
      <c r="A107" s="18" t="s">
        <v>580</v>
      </c>
      <c r="B107" s="18" t="s">
        <v>1344</v>
      </c>
      <c r="C107" s="18" t="s">
        <v>34</v>
      </c>
      <c r="D107" s="19" t="s">
        <v>1345</v>
      </c>
      <c r="E107" s="19" t="s">
        <v>1347</v>
      </c>
      <c r="F107" s="19" t="s">
        <v>197</v>
      </c>
      <c r="G107" s="19" t="s">
        <v>151</v>
      </c>
      <c r="H107" s="19" t="s">
        <v>1346</v>
      </c>
    </row>
    <row r="108" spans="1:8" x14ac:dyDescent="0.35">
      <c r="A108" s="18" t="s">
        <v>585</v>
      </c>
      <c r="B108" s="18" t="s">
        <v>1348</v>
      </c>
      <c r="C108" s="18" t="s">
        <v>34</v>
      </c>
      <c r="D108" s="19" t="s">
        <v>1349</v>
      </c>
      <c r="E108" s="19" t="s">
        <v>1351</v>
      </c>
      <c r="F108" s="19" t="s">
        <v>353</v>
      </c>
      <c r="G108" s="19" t="s">
        <v>107</v>
      </c>
      <c r="H108" s="19" t="s">
        <v>1350</v>
      </c>
    </row>
    <row r="109" spans="1:8" x14ac:dyDescent="0.35">
      <c r="A109" s="18" t="s">
        <v>590</v>
      </c>
      <c r="B109" s="18" t="s">
        <v>1352</v>
      </c>
      <c r="C109" s="18" t="s">
        <v>27</v>
      </c>
      <c r="D109" s="19" t="s">
        <v>1353</v>
      </c>
      <c r="E109" s="19" t="s">
        <v>1355</v>
      </c>
      <c r="F109" s="19" t="s">
        <v>420</v>
      </c>
      <c r="G109" s="19" t="s">
        <v>107</v>
      </c>
      <c r="H109" s="19" t="s">
        <v>1354</v>
      </c>
    </row>
    <row r="110" spans="1:8" x14ac:dyDescent="0.35">
      <c r="A110" s="18" t="s">
        <v>595</v>
      </c>
      <c r="B110" s="18" t="s">
        <v>1356</v>
      </c>
      <c r="C110" s="18" t="s">
        <v>34</v>
      </c>
      <c r="D110" s="19" t="s">
        <v>1357</v>
      </c>
      <c r="E110" s="19" t="s">
        <v>1358</v>
      </c>
      <c r="F110" s="19" t="s">
        <v>402</v>
      </c>
      <c r="G110" s="19" t="s">
        <v>107</v>
      </c>
      <c r="H110" s="19" t="s">
        <v>1354</v>
      </c>
    </row>
    <row r="111" spans="1:8" x14ac:dyDescent="0.35">
      <c r="A111" s="18" t="s">
        <v>599</v>
      </c>
      <c r="B111" s="18" t="s">
        <v>1359</v>
      </c>
      <c r="C111" s="18" t="s">
        <v>34</v>
      </c>
      <c r="D111" s="19" t="s">
        <v>1360</v>
      </c>
      <c r="E111" s="19" t="s">
        <v>1362</v>
      </c>
      <c r="F111" s="19" t="s">
        <v>187</v>
      </c>
      <c r="G111" s="19" t="s">
        <v>107</v>
      </c>
      <c r="H111" s="19" t="s">
        <v>1361</v>
      </c>
    </row>
    <row r="112" spans="1:8" x14ac:dyDescent="0.35">
      <c r="A112" s="18" t="s">
        <v>604</v>
      </c>
      <c r="B112" s="18" t="s">
        <v>1363</v>
      </c>
      <c r="C112" s="18" t="s">
        <v>34</v>
      </c>
      <c r="D112" s="19" t="s">
        <v>1364</v>
      </c>
      <c r="E112" s="19" t="s">
        <v>1366</v>
      </c>
      <c r="F112" s="19" t="s">
        <v>219</v>
      </c>
      <c r="G112" s="19" t="s">
        <v>151</v>
      </c>
      <c r="H112" s="19" t="s">
        <v>1365</v>
      </c>
    </row>
    <row r="113" spans="1:8" x14ac:dyDescent="0.35">
      <c r="A113" s="18" t="s">
        <v>608</v>
      </c>
      <c r="B113" s="18" t="s">
        <v>1367</v>
      </c>
      <c r="C113" s="18" t="s">
        <v>52</v>
      </c>
      <c r="D113" s="19" t="s">
        <v>940</v>
      </c>
      <c r="E113" s="19" t="s">
        <v>1369</v>
      </c>
      <c r="F113" s="19" t="s">
        <v>402</v>
      </c>
      <c r="G113" s="19" t="s">
        <v>151</v>
      </c>
      <c r="H113" s="19" t="s">
        <v>1368</v>
      </c>
    </row>
    <row r="114" spans="1:8" x14ac:dyDescent="0.35">
      <c r="A114" s="18" t="s">
        <v>613</v>
      </c>
      <c r="B114" s="18" t="s">
        <v>1370</v>
      </c>
      <c r="C114" s="18" t="s">
        <v>27</v>
      </c>
      <c r="D114" s="19" t="s">
        <v>1371</v>
      </c>
      <c r="E114" s="19" t="s">
        <v>1373</v>
      </c>
      <c r="F114" s="19" t="s">
        <v>264</v>
      </c>
      <c r="G114" s="19" t="s">
        <v>151</v>
      </c>
      <c r="H114" s="19" t="s">
        <v>1372</v>
      </c>
    </row>
    <row r="115" spans="1:8" x14ac:dyDescent="0.35">
      <c r="A115" s="18" t="s">
        <v>619</v>
      </c>
      <c r="B115" s="18" t="s">
        <v>1374</v>
      </c>
      <c r="C115" s="18" t="s">
        <v>34</v>
      </c>
      <c r="D115" s="19" t="s">
        <v>1375</v>
      </c>
      <c r="E115" s="19" t="s">
        <v>1377</v>
      </c>
      <c r="F115" s="19" t="s">
        <v>135</v>
      </c>
      <c r="G115" s="19" t="s">
        <v>107</v>
      </c>
      <c r="H115" s="19" t="s">
        <v>1376</v>
      </c>
    </row>
    <row r="116" spans="1:8" x14ac:dyDescent="0.35">
      <c r="A116" s="18" t="s">
        <v>623</v>
      </c>
      <c r="B116" s="18" t="s">
        <v>1378</v>
      </c>
      <c r="C116" s="18" t="s">
        <v>44</v>
      </c>
      <c r="D116" s="19" t="s">
        <v>1379</v>
      </c>
      <c r="E116" s="19" t="s">
        <v>1380</v>
      </c>
      <c r="F116" s="19" t="s">
        <v>270</v>
      </c>
      <c r="G116" s="19" t="s">
        <v>151</v>
      </c>
      <c r="H116" s="19" t="s">
        <v>1376</v>
      </c>
    </row>
    <row r="117" spans="1:8" x14ac:dyDescent="0.35">
      <c r="A117" s="18" t="s">
        <v>628</v>
      </c>
      <c r="B117" s="18" t="s">
        <v>1381</v>
      </c>
      <c r="C117" s="18" t="s">
        <v>16</v>
      </c>
      <c r="D117" s="19" t="s">
        <v>1382</v>
      </c>
      <c r="E117" s="19" t="s">
        <v>1384</v>
      </c>
      <c r="F117" s="19" t="s">
        <v>318</v>
      </c>
      <c r="G117" s="19" t="s">
        <v>151</v>
      </c>
      <c r="H117" s="19" t="s">
        <v>1383</v>
      </c>
    </row>
    <row r="118" spans="1:8" x14ac:dyDescent="0.35">
      <c r="A118" s="18" t="s">
        <v>633</v>
      </c>
      <c r="B118" s="18" t="s">
        <v>1385</v>
      </c>
      <c r="C118" s="18" t="s">
        <v>34</v>
      </c>
      <c r="D118" s="19" t="s">
        <v>1386</v>
      </c>
      <c r="E118" s="19" t="s">
        <v>1388</v>
      </c>
      <c r="F118" s="19" t="s">
        <v>231</v>
      </c>
      <c r="G118" s="19" t="s">
        <v>151</v>
      </c>
      <c r="H118" s="19" t="s">
        <v>1387</v>
      </c>
    </row>
    <row r="119" spans="1:8" x14ac:dyDescent="0.35">
      <c r="A119" s="18" t="s">
        <v>638</v>
      </c>
      <c r="B119" s="18" t="s">
        <v>82</v>
      </c>
      <c r="C119" s="18" t="s">
        <v>16</v>
      </c>
      <c r="D119" s="19" t="s">
        <v>1389</v>
      </c>
      <c r="E119" s="19" t="s">
        <v>1390</v>
      </c>
      <c r="F119" s="19" t="s">
        <v>180</v>
      </c>
      <c r="G119" s="19" t="s">
        <v>107</v>
      </c>
      <c r="H119" s="19" t="s">
        <v>83</v>
      </c>
    </row>
    <row r="120" spans="1:8" x14ac:dyDescent="0.35">
      <c r="A120" s="18" t="s">
        <v>643</v>
      </c>
      <c r="B120" s="18" t="s">
        <v>1391</v>
      </c>
      <c r="C120" s="18" t="s">
        <v>34</v>
      </c>
      <c r="D120" s="19" t="s">
        <v>1392</v>
      </c>
      <c r="E120" s="19" t="s">
        <v>1394</v>
      </c>
      <c r="F120" s="19" t="s">
        <v>231</v>
      </c>
      <c r="G120" s="19" t="s">
        <v>107</v>
      </c>
      <c r="H120" s="19" t="s">
        <v>1393</v>
      </c>
    </row>
    <row r="121" spans="1:8" x14ac:dyDescent="0.35">
      <c r="A121" s="18" t="s">
        <v>648</v>
      </c>
      <c r="B121" s="18" t="s">
        <v>1395</v>
      </c>
      <c r="C121" s="18" t="s">
        <v>16</v>
      </c>
      <c r="D121" s="19" t="s">
        <v>1396</v>
      </c>
      <c r="E121" s="19" t="s">
        <v>1397</v>
      </c>
      <c r="F121" s="19" t="s">
        <v>318</v>
      </c>
      <c r="G121" s="19" t="s">
        <v>151</v>
      </c>
      <c r="H121" s="19" t="s">
        <v>1393</v>
      </c>
    </row>
    <row r="122" spans="1:8" x14ac:dyDescent="0.35">
      <c r="A122" s="18" t="s">
        <v>654</v>
      </c>
      <c r="B122" s="18" t="s">
        <v>1398</v>
      </c>
      <c r="C122" s="18" t="s">
        <v>1399</v>
      </c>
      <c r="D122" s="19" t="s">
        <v>1400</v>
      </c>
      <c r="E122" s="19" t="s">
        <v>1402</v>
      </c>
      <c r="F122" s="19" t="s">
        <v>465</v>
      </c>
      <c r="G122" s="19" t="s">
        <v>107</v>
      </c>
      <c r="H122" s="19" t="s">
        <v>1401</v>
      </c>
    </row>
    <row r="123" spans="1:8" x14ac:dyDescent="0.35">
      <c r="A123" s="18" t="s">
        <v>659</v>
      </c>
      <c r="B123" s="18" t="s">
        <v>1403</v>
      </c>
      <c r="C123" s="18" t="s">
        <v>34</v>
      </c>
      <c r="D123" s="19" t="s">
        <v>1404</v>
      </c>
      <c r="E123" s="19" t="s">
        <v>1406</v>
      </c>
      <c r="F123" s="19" t="s">
        <v>353</v>
      </c>
      <c r="G123" s="19" t="s">
        <v>151</v>
      </c>
      <c r="H123" s="19" t="s">
        <v>1405</v>
      </c>
    </row>
    <row r="124" spans="1:8" x14ac:dyDescent="0.35">
      <c r="A124" s="18" t="s">
        <v>664</v>
      </c>
      <c r="B124" s="18" t="s">
        <v>1407</v>
      </c>
      <c r="C124" s="18" t="s">
        <v>34</v>
      </c>
      <c r="D124" s="19" t="s">
        <v>1408</v>
      </c>
      <c r="E124" s="19" t="s">
        <v>1410</v>
      </c>
      <c r="F124" s="19" t="s">
        <v>293</v>
      </c>
      <c r="G124" s="19" t="s">
        <v>151</v>
      </c>
      <c r="H124" s="19" t="s">
        <v>1409</v>
      </c>
    </row>
    <row r="125" spans="1:8" x14ac:dyDescent="0.35">
      <c r="A125" s="18" t="s">
        <v>669</v>
      </c>
      <c r="B125" s="18" t="s">
        <v>1411</v>
      </c>
      <c r="C125" s="18" t="s">
        <v>615</v>
      </c>
      <c r="D125" s="19" t="s">
        <v>1412</v>
      </c>
      <c r="E125" s="19" t="s">
        <v>1414</v>
      </c>
      <c r="F125" s="19" t="s">
        <v>387</v>
      </c>
      <c r="G125" s="19" t="s">
        <v>151</v>
      </c>
      <c r="H125" s="19" t="s">
        <v>1413</v>
      </c>
    </row>
    <row r="126" spans="1:8" x14ac:dyDescent="0.35">
      <c r="A126" s="18" t="s">
        <v>673</v>
      </c>
      <c r="B126" s="18" t="s">
        <v>1415</v>
      </c>
      <c r="C126" s="18" t="s">
        <v>1060</v>
      </c>
      <c r="D126" s="19" t="s">
        <v>1416</v>
      </c>
      <c r="E126" s="19" t="s">
        <v>1418</v>
      </c>
      <c r="F126" s="19" t="s">
        <v>277</v>
      </c>
      <c r="G126" s="19" t="s">
        <v>107</v>
      </c>
      <c r="H126" s="19" t="s">
        <v>1417</v>
      </c>
    </row>
    <row r="127" spans="1:8" x14ac:dyDescent="0.35">
      <c r="A127" s="18" t="s">
        <v>678</v>
      </c>
      <c r="B127" s="18" t="s">
        <v>1419</v>
      </c>
      <c r="C127" s="18" t="s">
        <v>115</v>
      </c>
      <c r="D127" s="19" t="s">
        <v>1420</v>
      </c>
      <c r="E127" s="19" t="s">
        <v>1422</v>
      </c>
      <c r="F127" s="19" t="s">
        <v>170</v>
      </c>
      <c r="G127" s="19" t="s">
        <v>151</v>
      </c>
      <c r="H127" s="19" t="s">
        <v>1421</v>
      </c>
    </row>
    <row r="128" spans="1:8" x14ac:dyDescent="0.35">
      <c r="A128" s="18" t="s">
        <v>683</v>
      </c>
      <c r="B128" s="18" t="s">
        <v>1423</v>
      </c>
      <c r="C128" s="18" t="s">
        <v>34</v>
      </c>
      <c r="D128" s="19" t="s">
        <v>1424</v>
      </c>
      <c r="E128" s="19" t="s">
        <v>1426</v>
      </c>
      <c r="F128" s="19" t="s">
        <v>206</v>
      </c>
      <c r="G128" s="19" t="s">
        <v>151</v>
      </c>
      <c r="H128" s="19" t="s">
        <v>1425</v>
      </c>
    </row>
    <row r="129" spans="1:8" x14ac:dyDescent="0.35">
      <c r="A129" s="18" t="s">
        <v>688</v>
      </c>
      <c r="B129" s="18" t="s">
        <v>1427</v>
      </c>
      <c r="C129" s="18" t="s">
        <v>34</v>
      </c>
      <c r="D129" s="19" t="s">
        <v>1428</v>
      </c>
      <c r="E129" s="19" t="s">
        <v>1429</v>
      </c>
      <c r="F129" s="19" t="s">
        <v>256</v>
      </c>
      <c r="G129" s="19" t="s">
        <v>151</v>
      </c>
      <c r="H129" s="19" t="s">
        <v>1425</v>
      </c>
    </row>
    <row r="130" spans="1:8" x14ac:dyDescent="0.35">
      <c r="A130" s="18" t="s">
        <v>693</v>
      </c>
      <c r="B130" s="18" t="s">
        <v>1430</v>
      </c>
      <c r="C130" s="18" t="s">
        <v>34</v>
      </c>
      <c r="D130" s="19" t="s">
        <v>1431</v>
      </c>
      <c r="E130" s="19" t="s">
        <v>1433</v>
      </c>
      <c r="F130" s="19" t="s">
        <v>93</v>
      </c>
      <c r="G130" s="19" t="s">
        <v>107</v>
      </c>
      <c r="H130" s="19" t="s">
        <v>1432</v>
      </c>
    </row>
    <row r="131" spans="1:8" x14ac:dyDescent="0.35">
      <c r="A131" s="18" t="s">
        <v>696</v>
      </c>
      <c r="B131" s="18" t="s">
        <v>1434</v>
      </c>
      <c r="C131" s="18" t="s">
        <v>34</v>
      </c>
      <c r="D131" s="19" t="s">
        <v>1435</v>
      </c>
      <c r="E131" s="19" t="s">
        <v>1437</v>
      </c>
      <c r="F131" s="19" t="s">
        <v>166</v>
      </c>
      <c r="G131" s="19" t="s">
        <v>107</v>
      </c>
      <c r="H131" s="19" t="s">
        <v>1436</v>
      </c>
    </row>
    <row r="132" spans="1:8" x14ac:dyDescent="0.35">
      <c r="A132" s="18" t="s">
        <v>701</v>
      </c>
      <c r="B132" s="18" t="s">
        <v>1438</v>
      </c>
      <c r="C132" s="18" t="s">
        <v>615</v>
      </c>
      <c r="D132" s="19" t="s">
        <v>1439</v>
      </c>
      <c r="E132" s="19" t="s">
        <v>1441</v>
      </c>
      <c r="F132" s="19" t="s">
        <v>392</v>
      </c>
      <c r="G132" s="19" t="s">
        <v>151</v>
      </c>
      <c r="H132" s="19" t="s">
        <v>1440</v>
      </c>
    </row>
    <row r="133" spans="1:8" x14ac:dyDescent="0.35">
      <c r="A133" s="18" t="s">
        <v>706</v>
      </c>
      <c r="B133" s="18" t="s">
        <v>1442</v>
      </c>
      <c r="C133" s="18" t="s">
        <v>615</v>
      </c>
      <c r="D133" s="19" t="s">
        <v>1443</v>
      </c>
      <c r="E133" s="19" t="s">
        <v>1444</v>
      </c>
      <c r="F133" s="19" t="s">
        <v>416</v>
      </c>
      <c r="G133" s="19" t="s">
        <v>151</v>
      </c>
      <c r="H133" s="19" t="s">
        <v>1440</v>
      </c>
    </row>
    <row r="134" spans="1:8" x14ac:dyDescent="0.35">
      <c r="A134" s="18" t="s">
        <v>711</v>
      </c>
      <c r="B134" s="18" t="s">
        <v>1445</v>
      </c>
      <c r="C134" s="18" t="s">
        <v>34</v>
      </c>
      <c r="D134" s="19" t="s">
        <v>1446</v>
      </c>
      <c r="E134" s="19" t="s">
        <v>1448</v>
      </c>
      <c r="F134" s="19" t="s">
        <v>411</v>
      </c>
      <c r="G134" s="19" t="s">
        <v>107</v>
      </c>
      <c r="H134" s="19" t="s">
        <v>1447</v>
      </c>
    </row>
    <row r="135" spans="1:8" x14ac:dyDescent="0.35">
      <c r="A135" s="18" t="s">
        <v>715</v>
      </c>
      <c r="B135" s="18" t="s">
        <v>1449</v>
      </c>
      <c r="C135" s="18" t="s">
        <v>115</v>
      </c>
      <c r="D135" s="19" t="s">
        <v>1450</v>
      </c>
      <c r="E135" s="19" t="s">
        <v>1452</v>
      </c>
      <c r="F135" s="19" t="s">
        <v>244</v>
      </c>
      <c r="G135" s="19" t="s">
        <v>151</v>
      </c>
      <c r="H135" s="19" t="s">
        <v>1451</v>
      </c>
    </row>
    <row r="136" spans="1:8" x14ac:dyDescent="0.35">
      <c r="A136" s="18" t="s">
        <v>719</v>
      </c>
      <c r="B136" s="18" t="s">
        <v>1453</v>
      </c>
      <c r="C136" s="18" t="s">
        <v>16</v>
      </c>
      <c r="D136" s="19" t="s">
        <v>1454</v>
      </c>
      <c r="E136" s="19" t="s">
        <v>1456</v>
      </c>
      <c r="F136" s="19" t="s">
        <v>339</v>
      </c>
      <c r="G136" s="19" t="s">
        <v>151</v>
      </c>
      <c r="H136" s="19" t="s">
        <v>1455</v>
      </c>
    </row>
    <row r="137" spans="1:8" x14ac:dyDescent="0.35">
      <c r="A137" s="18" t="s">
        <v>724</v>
      </c>
      <c r="B137" s="18" t="s">
        <v>1457</v>
      </c>
      <c r="C137" s="18" t="s">
        <v>34</v>
      </c>
      <c r="D137" s="19" t="s">
        <v>1458</v>
      </c>
      <c r="E137" s="19" t="s">
        <v>1460</v>
      </c>
      <c r="F137" s="19" t="s">
        <v>293</v>
      </c>
      <c r="G137" s="19" t="s">
        <v>107</v>
      </c>
      <c r="H137" s="19" t="s">
        <v>1459</v>
      </c>
    </row>
    <row r="138" spans="1:8" x14ac:dyDescent="0.35">
      <c r="A138" s="18" t="s">
        <v>729</v>
      </c>
      <c r="B138" s="18" t="s">
        <v>1461</v>
      </c>
      <c r="C138" s="18" t="s">
        <v>16</v>
      </c>
      <c r="D138" s="19" t="s">
        <v>1462</v>
      </c>
      <c r="E138" s="19" t="s">
        <v>1464</v>
      </c>
      <c r="F138" s="19" t="s">
        <v>267</v>
      </c>
      <c r="G138" s="19" t="s">
        <v>151</v>
      </c>
      <c r="H138" s="19" t="s">
        <v>1463</v>
      </c>
    </row>
    <row r="139" spans="1:8" x14ac:dyDescent="0.35">
      <c r="A139" s="18" t="s">
        <v>734</v>
      </c>
      <c r="B139" s="18" t="s">
        <v>86</v>
      </c>
      <c r="C139" s="18" t="s">
        <v>16</v>
      </c>
      <c r="D139" s="19" t="s">
        <v>1465</v>
      </c>
      <c r="E139" s="19" t="s">
        <v>1466</v>
      </c>
      <c r="F139" s="19" t="s">
        <v>184</v>
      </c>
      <c r="G139" s="19" t="s">
        <v>151</v>
      </c>
      <c r="H139" s="19" t="s">
        <v>87</v>
      </c>
    </row>
    <row r="140" spans="1:8" x14ac:dyDescent="0.35">
      <c r="A140" s="18" t="s">
        <v>739</v>
      </c>
      <c r="B140" s="18" t="s">
        <v>1467</v>
      </c>
      <c r="C140" s="18" t="s">
        <v>34</v>
      </c>
      <c r="D140" s="19" t="s">
        <v>1468</v>
      </c>
      <c r="E140" s="19" t="s">
        <v>1470</v>
      </c>
      <c r="F140" s="19" t="s">
        <v>93</v>
      </c>
      <c r="G140" s="19" t="s">
        <v>107</v>
      </c>
      <c r="H140" s="19" t="s">
        <v>1469</v>
      </c>
    </row>
    <row r="141" spans="1:8" x14ac:dyDescent="0.35">
      <c r="A141" s="18" t="s">
        <v>743</v>
      </c>
      <c r="B141" s="18" t="s">
        <v>1471</v>
      </c>
      <c r="C141" s="18" t="s">
        <v>34</v>
      </c>
      <c r="D141" s="19" t="s">
        <v>1472</v>
      </c>
      <c r="E141" s="19" t="s">
        <v>1474</v>
      </c>
      <c r="F141" s="19" t="s">
        <v>264</v>
      </c>
      <c r="G141" s="19" t="s">
        <v>151</v>
      </c>
      <c r="H141" s="19" t="s">
        <v>1473</v>
      </c>
    </row>
    <row r="142" spans="1:8" x14ac:dyDescent="0.35">
      <c r="A142" s="18" t="s">
        <v>747</v>
      </c>
      <c r="B142" s="18" t="s">
        <v>1475</v>
      </c>
      <c r="C142" s="18" t="s">
        <v>34</v>
      </c>
      <c r="D142" s="19" t="s">
        <v>1476</v>
      </c>
      <c r="E142" s="19" t="s">
        <v>1478</v>
      </c>
      <c r="F142" s="19" t="s">
        <v>200</v>
      </c>
      <c r="G142" s="19" t="s">
        <v>151</v>
      </c>
      <c r="H142" s="19" t="s">
        <v>1477</v>
      </c>
    </row>
    <row r="143" spans="1:8" x14ac:dyDescent="0.35">
      <c r="A143" s="18" t="s">
        <v>752</v>
      </c>
      <c r="B143" s="18" t="s">
        <v>1479</v>
      </c>
      <c r="C143" s="18" t="s">
        <v>34</v>
      </c>
      <c r="D143" s="19" t="s">
        <v>1480</v>
      </c>
      <c r="E143" s="19" t="s">
        <v>1481</v>
      </c>
      <c r="F143" s="19" t="s">
        <v>264</v>
      </c>
      <c r="G143" s="19" t="s">
        <v>107</v>
      </c>
      <c r="H143" s="19" t="s">
        <v>1477</v>
      </c>
    </row>
    <row r="144" spans="1:8" x14ac:dyDescent="0.35">
      <c r="A144" s="18" t="s">
        <v>757</v>
      </c>
      <c r="B144" s="18" t="s">
        <v>1482</v>
      </c>
      <c r="C144" s="18" t="s">
        <v>115</v>
      </c>
      <c r="D144" s="19" t="s">
        <v>1483</v>
      </c>
      <c r="E144" s="19" t="s">
        <v>1485</v>
      </c>
      <c r="F144" s="19" t="s">
        <v>170</v>
      </c>
      <c r="G144" s="19" t="s">
        <v>151</v>
      </c>
      <c r="H144" s="19" t="s">
        <v>1484</v>
      </c>
    </row>
    <row r="145" spans="1:8" x14ac:dyDescent="0.35">
      <c r="A145" s="18" t="s">
        <v>762</v>
      </c>
      <c r="B145" s="18" t="s">
        <v>1486</v>
      </c>
      <c r="C145" s="18" t="s">
        <v>34</v>
      </c>
      <c r="D145" s="19" t="s">
        <v>1487</v>
      </c>
      <c r="E145" s="19" t="s">
        <v>1489</v>
      </c>
      <c r="F145" s="19" t="s">
        <v>369</v>
      </c>
      <c r="G145" s="19" t="s">
        <v>151</v>
      </c>
      <c r="H145" s="19" t="s">
        <v>1488</v>
      </c>
    </row>
    <row r="146" spans="1:8" x14ac:dyDescent="0.35">
      <c r="A146" s="18" t="s">
        <v>767</v>
      </c>
      <c r="B146" s="18" t="s">
        <v>1490</v>
      </c>
      <c r="C146" s="18" t="s">
        <v>34</v>
      </c>
      <c r="D146" s="19" t="s">
        <v>1491</v>
      </c>
      <c r="E146" s="19" t="s">
        <v>1493</v>
      </c>
      <c r="F146" s="19" t="s">
        <v>259</v>
      </c>
      <c r="G146" s="19" t="s">
        <v>151</v>
      </c>
      <c r="H146" s="19" t="s">
        <v>1492</v>
      </c>
    </row>
    <row r="147" spans="1:8" x14ac:dyDescent="0.35">
      <c r="A147" s="18" t="s">
        <v>772</v>
      </c>
      <c r="B147" s="18" t="s">
        <v>1494</v>
      </c>
      <c r="C147" s="18" t="s">
        <v>16</v>
      </c>
      <c r="D147" s="19" t="s">
        <v>1495</v>
      </c>
      <c r="E147" s="19" t="s">
        <v>1497</v>
      </c>
      <c r="F147" s="19" t="s">
        <v>126</v>
      </c>
      <c r="G147" s="19" t="s">
        <v>107</v>
      </c>
      <c r="H147" s="19" t="s">
        <v>1496</v>
      </c>
    </row>
    <row r="148" spans="1:8" x14ac:dyDescent="0.35">
      <c r="A148" s="18" t="s">
        <v>777</v>
      </c>
      <c r="B148" s="18" t="s">
        <v>1498</v>
      </c>
      <c r="C148" s="18" t="s">
        <v>34</v>
      </c>
      <c r="D148" s="19" t="s">
        <v>1499</v>
      </c>
      <c r="E148" s="19" t="s">
        <v>1501</v>
      </c>
      <c r="F148" s="19" t="s">
        <v>93</v>
      </c>
      <c r="G148" s="19" t="s">
        <v>151</v>
      </c>
      <c r="H148" s="19" t="s">
        <v>1500</v>
      </c>
    </row>
    <row r="149" spans="1:8" x14ac:dyDescent="0.35">
      <c r="A149" s="18" t="s">
        <v>782</v>
      </c>
      <c r="B149" s="18" t="s">
        <v>1502</v>
      </c>
      <c r="C149" s="18" t="s">
        <v>971</v>
      </c>
      <c r="D149" s="19" t="s">
        <v>1503</v>
      </c>
      <c r="E149" s="19" t="s">
        <v>1505</v>
      </c>
      <c r="F149" s="19" t="s">
        <v>339</v>
      </c>
      <c r="G149" s="19" t="s">
        <v>107</v>
      </c>
      <c r="H149" s="19" t="s">
        <v>1504</v>
      </c>
    </row>
    <row r="150" spans="1:8" x14ac:dyDescent="0.35">
      <c r="A150" s="18" t="s">
        <v>787</v>
      </c>
      <c r="B150" s="18" t="s">
        <v>1506</v>
      </c>
      <c r="C150" s="18" t="s">
        <v>34</v>
      </c>
      <c r="D150" s="19" t="s">
        <v>1507</v>
      </c>
      <c r="E150" s="19" t="s">
        <v>1509</v>
      </c>
      <c r="F150" s="19" t="s">
        <v>301</v>
      </c>
      <c r="G150" s="19" t="s">
        <v>151</v>
      </c>
      <c r="H150" s="19" t="s">
        <v>1508</v>
      </c>
    </row>
    <row r="151" spans="1:8" x14ac:dyDescent="0.35">
      <c r="A151" s="18" t="s">
        <v>792</v>
      </c>
      <c r="B151" s="18" t="s">
        <v>1510</v>
      </c>
      <c r="C151" s="18" t="s">
        <v>34</v>
      </c>
      <c r="D151" s="19" t="s">
        <v>1511</v>
      </c>
      <c r="E151" s="19" t="s">
        <v>1513</v>
      </c>
      <c r="F151" s="19" t="s">
        <v>301</v>
      </c>
      <c r="G151" s="19" t="s">
        <v>151</v>
      </c>
      <c r="H151" s="19" t="s">
        <v>1512</v>
      </c>
    </row>
    <row r="152" spans="1:8" x14ac:dyDescent="0.35">
      <c r="A152" s="18" t="s">
        <v>797</v>
      </c>
      <c r="B152" s="18" t="s">
        <v>1514</v>
      </c>
      <c r="C152" s="18" t="s">
        <v>1515</v>
      </c>
      <c r="D152" s="19" t="s">
        <v>1516</v>
      </c>
      <c r="E152" s="19" t="s">
        <v>1518</v>
      </c>
      <c r="F152" s="19" t="s">
        <v>353</v>
      </c>
      <c r="G152" s="19" t="s">
        <v>107</v>
      </c>
      <c r="H152" s="19" t="s">
        <v>1517</v>
      </c>
    </row>
  </sheetData>
  <mergeCells count="5">
    <mergeCell ref="A1:H1"/>
    <mergeCell ref="A2:H2"/>
    <mergeCell ref="A3:H3"/>
    <mergeCell ref="A4:H4"/>
    <mergeCell ref="A5:H5"/>
  </mergeCells>
  <phoneticPr fontId="13" type="noConversion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24"/>
  <sheetViews>
    <sheetView workbookViewId="0">
      <selection activeCell="G21" sqref="G21"/>
    </sheetView>
  </sheetViews>
  <sheetFormatPr defaultRowHeight="14.5" x14ac:dyDescent="0.35"/>
  <cols>
    <col min="1" max="1" width="3" bestFit="1" customWidth="1"/>
    <col min="2" max="2" width="31.7265625" style="12" customWidth="1"/>
    <col min="3" max="3" width="30.7265625" style="12" customWidth="1"/>
    <col min="4" max="4" width="10.7265625" style="12" customWidth="1"/>
    <col min="5" max="5" width="3.26953125" customWidth="1"/>
    <col min="6" max="6" width="3.54296875" customWidth="1"/>
    <col min="7" max="7" width="31.7265625" style="12" customWidth="1"/>
    <col min="8" max="8" width="30.7265625" style="12" customWidth="1"/>
    <col min="9" max="9" width="10.7265625" style="12" customWidth="1"/>
  </cols>
  <sheetData>
    <row r="1" spans="1:9" ht="21" x14ac:dyDescent="0.55000000000000004">
      <c r="A1" s="35" t="s">
        <v>0</v>
      </c>
      <c r="B1" s="35"/>
      <c r="C1" s="35"/>
      <c r="D1" s="35"/>
      <c r="E1" s="35"/>
      <c r="F1" s="35"/>
      <c r="G1" s="35"/>
      <c r="H1" s="35"/>
      <c r="I1" s="35"/>
    </row>
    <row r="2" spans="1:9" ht="21" x14ac:dyDescent="0.55000000000000004">
      <c r="A2" s="36" t="s">
        <v>12</v>
      </c>
      <c r="B2" s="36"/>
      <c r="C2" s="36"/>
      <c r="D2" s="36"/>
      <c r="E2" s="36"/>
      <c r="F2" s="36"/>
      <c r="G2" s="36"/>
      <c r="H2" s="36"/>
      <c r="I2" s="36"/>
    </row>
    <row r="3" spans="1:9" ht="18" thickBot="1" x14ac:dyDescent="0.5">
      <c r="A3" s="37">
        <v>44877</v>
      </c>
      <c r="B3" s="37"/>
      <c r="C3" s="37"/>
      <c r="D3" s="37"/>
      <c r="E3" s="37"/>
      <c r="F3" s="37"/>
      <c r="G3" s="37"/>
      <c r="H3" s="37"/>
      <c r="I3" s="37"/>
    </row>
    <row r="4" spans="1:9" ht="17" thickBot="1" x14ac:dyDescent="0.5">
      <c r="A4" s="38" t="s">
        <v>1</v>
      </c>
      <c r="B4" s="39"/>
      <c r="C4" s="39"/>
      <c r="D4" s="40"/>
      <c r="E4" s="2"/>
      <c r="F4" s="41" t="s">
        <v>2</v>
      </c>
      <c r="G4" s="42"/>
      <c r="H4" s="42"/>
      <c r="I4" s="43"/>
    </row>
    <row r="5" spans="1:9" ht="22.15" customHeight="1" x14ac:dyDescent="0.45">
      <c r="A5" s="3"/>
      <c r="B5" s="9" t="s">
        <v>3</v>
      </c>
      <c r="C5" s="9" t="s">
        <v>4</v>
      </c>
      <c r="D5" s="9" t="s">
        <v>5</v>
      </c>
      <c r="E5" s="2"/>
      <c r="F5" s="5"/>
      <c r="G5" s="14" t="s">
        <v>3</v>
      </c>
      <c r="H5" s="14" t="s">
        <v>4</v>
      </c>
      <c r="I5" s="14" t="s">
        <v>5</v>
      </c>
    </row>
    <row r="6" spans="1:9" ht="22.15" customHeight="1" x14ac:dyDescent="0.45">
      <c r="A6" s="30" t="s">
        <v>6</v>
      </c>
      <c r="B6" s="30"/>
      <c r="C6" s="30"/>
      <c r="D6" s="30"/>
      <c r="E6" s="30"/>
      <c r="F6" s="30"/>
      <c r="G6" s="30"/>
      <c r="H6" s="30"/>
      <c r="I6" s="30"/>
    </row>
    <row r="7" spans="1:9" ht="20.149999999999999" customHeight="1" x14ac:dyDescent="0.45">
      <c r="A7" s="4">
        <v>1</v>
      </c>
      <c r="B7" s="10" t="s">
        <v>58</v>
      </c>
      <c r="C7" s="10" t="s">
        <v>16</v>
      </c>
      <c r="D7" s="15" t="s">
        <v>61</v>
      </c>
      <c r="E7" s="2"/>
      <c r="F7" s="4">
        <v>1</v>
      </c>
      <c r="G7" s="10" t="s">
        <v>64</v>
      </c>
      <c r="H7" s="10" t="s">
        <v>16</v>
      </c>
      <c r="I7" s="15" t="s">
        <v>65</v>
      </c>
    </row>
    <row r="8" spans="1:9" ht="20.149999999999999" customHeight="1" x14ac:dyDescent="0.45">
      <c r="A8" s="4">
        <v>2</v>
      </c>
      <c r="B8" s="10" t="s">
        <v>59</v>
      </c>
      <c r="C8" s="13" t="s">
        <v>16</v>
      </c>
      <c r="D8" s="15" t="s">
        <v>62</v>
      </c>
      <c r="E8" s="2"/>
      <c r="F8" s="4">
        <v>2</v>
      </c>
      <c r="G8" s="10" t="s">
        <v>71</v>
      </c>
      <c r="H8" s="10" t="s">
        <v>72</v>
      </c>
      <c r="I8" s="15" t="s">
        <v>73</v>
      </c>
    </row>
    <row r="9" spans="1:9" ht="20.149999999999999" customHeight="1" x14ac:dyDescent="0.45">
      <c r="A9" s="4">
        <v>3</v>
      </c>
      <c r="B9" s="10" t="s">
        <v>60</v>
      </c>
      <c r="C9" s="13" t="s">
        <v>34</v>
      </c>
      <c r="D9" s="15" t="s">
        <v>63</v>
      </c>
      <c r="E9" s="2"/>
      <c r="F9" s="4">
        <v>3</v>
      </c>
      <c r="G9" s="10" t="s">
        <v>88</v>
      </c>
      <c r="H9" s="10" t="s">
        <v>34</v>
      </c>
      <c r="I9" s="15" t="s">
        <v>89</v>
      </c>
    </row>
    <row r="10" spans="1:9" ht="22.15" customHeight="1" x14ac:dyDescent="0.45">
      <c r="A10" s="31" t="s">
        <v>10</v>
      </c>
      <c r="B10" s="32"/>
      <c r="C10" s="32"/>
      <c r="D10" s="32"/>
      <c r="E10" s="32"/>
      <c r="F10" s="32"/>
      <c r="G10" s="32"/>
      <c r="H10" s="32"/>
      <c r="I10" s="33"/>
    </row>
    <row r="11" spans="1:9" ht="20.149999999999999" customHeight="1" x14ac:dyDescent="0.45">
      <c r="A11" s="4">
        <v>1</v>
      </c>
      <c r="B11" s="10" t="s">
        <v>67</v>
      </c>
      <c r="C11" s="13" t="s">
        <v>16</v>
      </c>
      <c r="D11" s="15" t="s">
        <v>66</v>
      </c>
      <c r="E11" s="2"/>
      <c r="F11" s="4">
        <v>1</v>
      </c>
      <c r="G11" s="10" t="s">
        <v>90</v>
      </c>
      <c r="H11" s="10"/>
      <c r="I11" s="15"/>
    </row>
    <row r="12" spans="1:9" ht="22.15" customHeight="1" x14ac:dyDescent="0.45">
      <c r="A12" s="30" t="s">
        <v>8</v>
      </c>
      <c r="B12" s="30"/>
      <c r="C12" s="30"/>
      <c r="D12" s="30"/>
      <c r="E12" s="30"/>
      <c r="F12" s="30"/>
      <c r="G12" s="30"/>
      <c r="H12" s="30"/>
      <c r="I12" s="30"/>
    </row>
    <row r="13" spans="1:9" ht="20.149999999999999" customHeight="1" x14ac:dyDescent="0.45">
      <c r="A13" s="4">
        <v>1</v>
      </c>
      <c r="B13" s="10" t="s">
        <v>68</v>
      </c>
      <c r="C13" s="13" t="s">
        <v>69</v>
      </c>
      <c r="D13" s="15" t="s">
        <v>70</v>
      </c>
      <c r="E13" s="2"/>
      <c r="F13" s="4">
        <v>1</v>
      </c>
      <c r="G13" s="10" t="s">
        <v>64</v>
      </c>
      <c r="H13" s="10" t="s">
        <v>16</v>
      </c>
      <c r="I13" s="15" t="s">
        <v>65</v>
      </c>
    </row>
    <row r="14" spans="1:9" ht="22.15" customHeight="1" x14ac:dyDescent="0.45">
      <c r="A14" s="30" t="s">
        <v>7</v>
      </c>
      <c r="B14" s="30"/>
      <c r="C14" s="30"/>
      <c r="D14" s="30"/>
      <c r="E14" s="30"/>
      <c r="F14" s="30"/>
      <c r="G14" s="30"/>
      <c r="H14" s="30"/>
      <c r="I14" s="30"/>
    </row>
    <row r="15" spans="1:9" ht="20.149999999999999" customHeight="1" x14ac:dyDescent="0.45">
      <c r="A15" s="4">
        <v>1</v>
      </c>
      <c r="B15" s="10" t="s">
        <v>59</v>
      </c>
      <c r="C15" s="13" t="s">
        <v>16</v>
      </c>
      <c r="D15" s="15" t="s">
        <v>62</v>
      </c>
      <c r="E15" s="2"/>
      <c r="F15" s="4">
        <v>1</v>
      </c>
      <c r="G15" s="10" t="s">
        <v>76</v>
      </c>
      <c r="H15" s="10" t="s">
        <v>77</v>
      </c>
      <c r="I15" s="15" t="s">
        <v>78</v>
      </c>
    </row>
    <row r="16" spans="1:9" ht="22.15" customHeight="1" x14ac:dyDescent="0.45">
      <c r="A16" s="34" t="s">
        <v>9</v>
      </c>
      <c r="B16" s="30"/>
      <c r="C16" s="30"/>
      <c r="D16" s="30"/>
      <c r="E16" s="30"/>
      <c r="F16" s="30"/>
      <c r="G16" s="30"/>
      <c r="H16" s="30"/>
      <c r="I16" s="30"/>
    </row>
    <row r="17" spans="1:9" ht="20.149999999999999" customHeight="1" x14ac:dyDescent="0.45">
      <c r="A17" s="4">
        <v>1</v>
      </c>
      <c r="B17" s="10" t="s">
        <v>84</v>
      </c>
      <c r="C17" s="10"/>
      <c r="D17" s="15" t="s">
        <v>85</v>
      </c>
      <c r="E17" s="2"/>
      <c r="F17" s="4">
        <v>1</v>
      </c>
      <c r="G17" s="10" t="s">
        <v>74</v>
      </c>
      <c r="H17" s="10" t="s">
        <v>16</v>
      </c>
      <c r="I17" s="15" t="s">
        <v>75</v>
      </c>
    </row>
    <row r="18" spans="1:9" ht="22.15" customHeight="1" x14ac:dyDescent="0.45">
      <c r="A18" s="30" t="s">
        <v>14</v>
      </c>
      <c r="B18" s="30"/>
      <c r="C18" s="30"/>
      <c r="D18" s="30"/>
      <c r="E18" s="30"/>
      <c r="F18" s="30"/>
      <c r="G18" s="30"/>
      <c r="H18" s="30"/>
      <c r="I18" s="30"/>
    </row>
    <row r="19" spans="1:9" ht="20.149999999999999" customHeight="1" x14ac:dyDescent="0.45">
      <c r="A19" s="4">
        <v>1</v>
      </c>
      <c r="B19" s="10" t="s">
        <v>79</v>
      </c>
      <c r="C19" s="10" t="s">
        <v>80</v>
      </c>
      <c r="D19" s="15" t="s">
        <v>81</v>
      </c>
      <c r="E19" s="2"/>
      <c r="F19" s="4">
        <v>1</v>
      </c>
      <c r="G19" s="10" t="s">
        <v>90</v>
      </c>
      <c r="H19" s="10"/>
      <c r="I19" s="15"/>
    </row>
    <row r="20" spans="1:9" ht="22.15" customHeight="1" x14ac:dyDescent="0.45">
      <c r="A20" s="30" t="s">
        <v>11</v>
      </c>
      <c r="B20" s="30"/>
      <c r="C20" s="30"/>
      <c r="D20" s="30"/>
      <c r="E20" s="30"/>
      <c r="F20" s="30"/>
      <c r="G20" s="30"/>
      <c r="H20" s="30"/>
      <c r="I20" s="30"/>
    </row>
    <row r="21" spans="1:9" ht="22.15" customHeight="1" x14ac:dyDescent="0.45">
      <c r="A21" s="6">
        <v>1</v>
      </c>
      <c r="B21" s="10" t="s">
        <v>82</v>
      </c>
      <c r="C21" s="10" t="s">
        <v>16</v>
      </c>
      <c r="D21" s="15" t="s">
        <v>83</v>
      </c>
      <c r="E21" s="7"/>
      <c r="F21" s="8">
        <v>1</v>
      </c>
      <c r="G21" s="10" t="s">
        <v>86</v>
      </c>
      <c r="H21" s="10" t="s">
        <v>16</v>
      </c>
      <c r="I21" s="15" t="s">
        <v>87</v>
      </c>
    </row>
    <row r="22" spans="1:9" ht="16" x14ac:dyDescent="0.45">
      <c r="A22" s="1"/>
      <c r="B22" s="11"/>
      <c r="C22" s="11"/>
      <c r="D22" s="11"/>
      <c r="E22" s="1"/>
      <c r="F22" s="1"/>
      <c r="G22" s="11"/>
      <c r="H22" s="11"/>
      <c r="I22" s="11"/>
    </row>
    <row r="23" spans="1:9" ht="16" x14ac:dyDescent="0.45">
      <c r="A23" s="1"/>
      <c r="B23" s="11"/>
      <c r="C23" s="11"/>
      <c r="D23" s="16"/>
      <c r="E23" s="1"/>
      <c r="F23" s="1"/>
      <c r="G23" s="11"/>
      <c r="H23" s="11"/>
      <c r="I23" s="11"/>
    </row>
    <row r="24" spans="1:9" ht="16" x14ac:dyDescent="0.45">
      <c r="A24" s="1"/>
      <c r="B24" s="11"/>
      <c r="C24" s="11"/>
      <c r="D24" s="11"/>
      <c r="E24" s="1"/>
      <c r="F24" s="1"/>
      <c r="G24" s="11"/>
      <c r="H24" s="11"/>
      <c r="I24" s="11"/>
    </row>
  </sheetData>
  <mergeCells count="12">
    <mergeCell ref="A6:I6"/>
    <mergeCell ref="A1:I1"/>
    <mergeCell ref="A2:I2"/>
    <mergeCell ref="A3:I3"/>
    <mergeCell ref="A4:D4"/>
    <mergeCell ref="F4:I4"/>
    <mergeCell ref="A20:I20"/>
    <mergeCell ref="A10:I10"/>
    <mergeCell ref="A12:I12"/>
    <mergeCell ref="A14:I14"/>
    <mergeCell ref="A16:I16"/>
    <mergeCell ref="A18:I18"/>
  </mergeCells>
  <pageMargins left="0.7" right="0.7" top="0.75" bottom="0.75" header="0.3" footer="0.3"/>
  <pageSetup paperSize="9" scale="84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10km</vt:lpstr>
      <vt:lpstr>Category Winners 10km</vt:lpstr>
      <vt:lpstr>21.1km</vt:lpstr>
      <vt:lpstr>Category Winners 21.1km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Michélle Jacobsz ASWD</dc:creator>
  <cp:lastModifiedBy>Johan Havenga</cp:lastModifiedBy>
  <cp:lastPrinted>2022-11-12T08:14:37Z</cp:lastPrinted>
  <dcterms:created xsi:type="dcterms:W3CDTF">2014-12-04T07:00:25Z</dcterms:created>
  <dcterms:modified xsi:type="dcterms:W3CDTF">2022-11-14T08:15:48Z</dcterms:modified>
</cp:coreProperties>
</file>