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13_ncr:1_{A9F4621F-C5F9-4DC8-B2B5-5A7F41C34C89}" xr6:coauthVersionLast="47" xr6:coauthVersionMax="47" xr10:uidLastSave="{00000000-0000-0000-0000-000000000000}"/>
  <bookViews>
    <workbookView xWindow="-19320" yWindow="-1200" windowWidth="19440" windowHeight="15000" xr2:uid="{00000000-000D-0000-FFFF-FFFF00000000}"/>
  </bookViews>
  <sheets>
    <sheet name="Results" sheetId="4" r:id="rId1"/>
    <sheet name="Category Winner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5" i="4" l="1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24" i="4"/>
  <c r="I123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7" i="4"/>
</calcChain>
</file>

<file path=xl/sharedStrings.xml><?xml version="1.0" encoding="utf-8"?>
<sst xmlns="http://schemas.openxmlformats.org/spreadsheetml/2006/main" count="1598" uniqueCount="956">
  <si>
    <t>Club</t>
  </si>
  <si>
    <t xml:space="preserve">CATEGORY PRIZE WINNERS </t>
  </si>
  <si>
    <t>Palm Tyres</t>
  </si>
  <si>
    <t>MALE</t>
  </si>
  <si>
    <t>FEMALE</t>
  </si>
  <si>
    <t>Athlete</t>
  </si>
  <si>
    <t>Time</t>
  </si>
  <si>
    <t>OPEN</t>
  </si>
  <si>
    <t>JUNIOR</t>
  </si>
  <si>
    <t>VETERAN</t>
  </si>
  <si>
    <t>MASTER 50-59</t>
  </si>
  <si>
    <t>GRANDMASTER 60-69</t>
  </si>
  <si>
    <t>WALKER</t>
  </si>
  <si>
    <t>GREAT GRANDMASTER 70-79</t>
  </si>
  <si>
    <t xml:space="preserve"> GREAT GREAT GRANDMASTER 80+</t>
  </si>
  <si>
    <t>Lloyd Bosman</t>
  </si>
  <si>
    <t>Nedbank SWD</t>
  </si>
  <si>
    <t>Selwyn Matthews</t>
  </si>
  <si>
    <t>Asenathi Ndabeni</t>
  </si>
  <si>
    <t>Thembalethu WC</t>
  </si>
  <si>
    <t>29:50</t>
  </si>
  <si>
    <t>32:01</t>
  </si>
  <si>
    <t>34:08</t>
  </si>
  <si>
    <t>Bonga Mlunguza</t>
  </si>
  <si>
    <t>34:36</t>
  </si>
  <si>
    <t>Luther Blaauw</t>
  </si>
  <si>
    <t>34:37</t>
  </si>
  <si>
    <t>Marlon Mortlock</t>
  </si>
  <si>
    <t>Knysna Marathon Club</t>
  </si>
  <si>
    <t>37:44</t>
  </si>
  <si>
    <t>Mxolisi Fana</t>
  </si>
  <si>
    <t>Outeniqua Harriers</t>
  </si>
  <si>
    <t>39:15</t>
  </si>
  <si>
    <t>Johan Grobelaar</t>
  </si>
  <si>
    <t>40:20</t>
  </si>
  <si>
    <t>Michael Brewis</t>
  </si>
  <si>
    <t>48:00</t>
  </si>
  <si>
    <t>Antonio Farmer</t>
  </si>
  <si>
    <t>NWU</t>
  </si>
  <si>
    <t>46:13</t>
  </si>
  <si>
    <t>Melissa Van Rensburg</t>
  </si>
  <si>
    <t>39:16</t>
  </si>
  <si>
    <t>32Gi SWD</t>
  </si>
  <si>
    <t>42:12</t>
  </si>
  <si>
    <t>Annarie Donald</t>
  </si>
  <si>
    <t>Anel Strauss</t>
  </si>
  <si>
    <t>44:11</t>
  </si>
  <si>
    <t>Framesby High</t>
  </si>
  <si>
    <t>Ashrica Booysen</t>
  </si>
  <si>
    <t>46:58</t>
  </si>
  <si>
    <t>Johanna Behr</t>
  </si>
  <si>
    <t>51:42</t>
  </si>
  <si>
    <t>Annatjie Botes</t>
  </si>
  <si>
    <t>46:03</t>
  </si>
  <si>
    <t>Kim Roberts</t>
  </si>
  <si>
    <t>56:37</t>
  </si>
  <si>
    <t>Lorraine Zehmke</t>
  </si>
  <si>
    <t>1:19:17</t>
  </si>
  <si>
    <t>Palm Tyres 10KM</t>
  </si>
  <si>
    <t/>
  </si>
  <si>
    <t>Overall Finish List</t>
  </si>
  <si>
    <t>June 25, 2022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</si>
  <si>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</si>
  <si>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</si>
  <si>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</si>
  <si>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</si>
  <si>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</si>
  <si>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</si>
  <si>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</si>
  <si>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</si>
  <si>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</si>
  <si>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1359</t>
  </si>
  <si>
    <t>34</t>
  </si>
  <si>
    <t>M</t>
  </si>
  <si>
    <t>ASWD1359</t>
  </si>
  <si>
    <t>2</t>
  </si>
  <si>
    <t>1259</t>
  </si>
  <si>
    <t>23</t>
  </si>
  <si>
    <t>ASWD1259</t>
  </si>
  <si>
    <t>3</t>
  </si>
  <si>
    <t>Thembalethu Wellness Club</t>
  </si>
  <si>
    <t>1657</t>
  </si>
  <si>
    <t>25</t>
  </si>
  <si>
    <t>ASWD1657</t>
  </si>
  <si>
    <t>4</t>
  </si>
  <si>
    <t>1655</t>
  </si>
  <si>
    <t>17</t>
  </si>
  <si>
    <t>ASWD1655</t>
  </si>
  <si>
    <t>5</t>
  </si>
  <si>
    <t>1536</t>
  </si>
  <si>
    <t>18</t>
  </si>
  <si>
    <t>ASWD1536</t>
  </si>
  <si>
    <t>6</t>
  </si>
  <si>
    <t>Saziphi Blaai</t>
  </si>
  <si>
    <t>TEMP</t>
  </si>
  <si>
    <t>9016</t>
  </si>
  <si>
    <t>41</t>
  </si>
  <si>
    <t>35:00</t>
  </si>
  <si>
    <t>T655</t>
  </si>
  <si>
    <t>7</t>
  </si>
  <si>
    <t>Durando Aweries</t>
  </si>
  <si>
    <t>1427</t>
  </si>
  <si>
    <t>35:22</t>
  </si>
  <si>
    <t>ASWD1427</t>
  </si>
  <si>
    <t>8</t>
  </si>
  <si>
    <t>Bradley Lamini</t>
  </si>
  <si>
    <t>752</t>
  </si>
  <si>
    <t>37:19</t>
  </si>
  <si>
    <t>ASWD752</t>
  </si>
  <si>
    <t>9</t>
  </si>
  <si>
    <t>Melikhaya Msizi</t>
  </si>
  <si>
    <t>658</t>
  </si>
  <si>
    <t>38</t>
  </si>
  <si>
    <t>37:23</t>
  </si>
  <si>
    <t>ASWD658</t>
  </si>
  <si>
    <t>10</t>
  </si>
  <si>
    <t>659</t>
  </si>
  <si>
    <t>48</t>
  </si>
  <si>
    <t>ASWD659</t>
  </si>
  <si>
    <t>11</t>
  </si>
  <si>
    <t>Eldewayn Van Tonder</t>
  </si>
  <si>
    <t>1658</t>
  </si>
  <si>
    <t>38:22</t>
  </si>
  <si>
    <t>ASWD1658</t>
  </si>
  <si>
    <t>12</t>
  </si>
  <si>
    <t>Jaques Mouton</t>
  </si>
  <si>
    <t>44</t>
  </si>
  <si>
    <t>38:39</t>
  </si>
  <si>
    <t>ASWD4</t>
  </si>
  <si>
    <t>13</t>
  </si>
  <si>
    <t>Wayne April</t>
  </si>
  <si>
    <t>9015</t>
  </si>
  <si>
    <t>39:13</t>
  </si>
  <si>
    <t>T654</t>
  </si>
  <si>
    <t>14</t>
  </si>
  <si>
    <t>197</t>
  </si>
  <si>
    <t>53</t>
  </si>
  <si>
    <t>ASWD197</t>
  </si>
  <si>
    <t>15</t>
  </si>
  <si>
    <t>1298</t>
  </si>
  <si>
    <t>40</t>
  </si>
  <si>
    <t>F</t>
  </si>
  <si>
    <t>ASWD1298</t>
  </si>
  <si>
    <t>16</t>
  </si>
  <si>
    <t>Johan Grobbelaar</t>
  </si>
  <si>
    <t>1275</t>
  </si>
  <si>
    <t>60</t>
  </si>
  <si>
    <t>ASWD1275</t>
  </si>
  <si>
    <t>Anton Chevalier</t>
  </si>
  <si>
    <t>1148</t>
  </si>
  <si>
    <t>57</t>
  </si>
  <si>
    <t>40:22</t>
  </si>
  <si>
    <t>ASWD1148</t>
  </si>
  <si>
    <t>Tiaan Peens</t>
  </si>
  <si>
    <t>9211</t>
  </si>
  <si>
    <t>40:54</t>
  </si>
  <si>
    <t>EPAJ4378</t>
  </si>
  <si>
    <t>19</t>
  </si>
  <si>
    <t>Marais Kleynhans</t>
  </si>
  <si>
    <t>9200</t>
  </si>
  <si>
    <t>42:03</t>
  </si>
  <si>
    <t>T839</t>
  </si>
  <si>
    <t>20</t>
  </si>
  <si>
    <t>401</t>
  </si>
  <si>
    <t>39</t>
  </si>
  <si>
    <t>ASWD401</t>
  </si>
  <si>
    <t>21</t>
  </si>
  <si>
    <t>Jeswine Smith</t>
  </si>
  <si>
    <t>1283</t>
  </si>
  <si>
    <t>42:27</t>
  </si>
  <si>
    <t>ASWD1283</t>
  </si>
  <si>
    <t>22</t>
  </si>
  <si>
    <t>Francois Vosloo</t>
  </si>
  <si>
    <t>9215</t>
  </si>
  <si>
    <t>43:08</t>
  </si>
  <si>
    <t>EPAJ20264</t>
  </si>
  <si>
    <t>Basil Stevens</t>
  </si>
  <si>
    <t>Gelvondale AC</t>
  </si>
  <si>
    <t>9218</t>
  </si>
  <si>
    <t>50</t>
  </si>
  <si>
    <t>43:34</t>
  </si>
  <si>
    <t>EPA1851</t>
  </si>
  <si>
    <t>24</t>
  </si>
  <si>
    <t>Marthinus Oelofse</t>
  </si>
  <si>
    <t>1489</t>
  </si>
  <si>
    <t>43:46</t>
  </si>
  <si>
    <t>ASWD1489</t>
  </si>
  <si>
    <t>9213</t>
  </si>
  <si>
    <t>EPAJ4387</t>
  </si>
  <si>
    <t>26</t>
  </si>
  <si>
    <t>Gavin Jantjies</t>
  </si>
  <si>
    <t>Sedgefield Striders</t>
  </si>
  <si>
    <t>375</t>
  </si>
  <si>
    <t>46</t>
  </si>
  <si>
    <t>44:24</t>
  </si>
  <si>
    <t>ASWD375</t>
  </si>
  <si>
    <t>27</t>
  </si>
  <si>
    <t>Esrie Loock-Bezuidenhout</t>
  </si>
  <si>
    <t>63</t>
  </si>
  <si>
    <t>44:36</t>
  </si>
  <si>
    <t>ASWD63</t>
  </si>
  <si>
    <t>28</t>
  </si>
  <si>
    <t>Eugene Marais</t>
  </si>
  <si>
    <t>Cape Multi Sport Club Eden</t>
  </si>
  <si>
    <t>862</t>
  </si>
  <si>
    <t>49</t>
  </si>
  <si>
    <t>44:59</t>
  </si>
  <si>
    <t>ASWD862</t>
  </si>
  <si>
    <t>29</t>
  </si>
  <si>
    <t>Hermanus Jonkerman</t>
  </si>
  <si>
    <t>1106</t>
  </si>
  <si>
    <t>62</t>
  </si>
  <si>
    <t>45:35</t>
  </si>
  <si>
    <t>ASWD1106</t>
  </si>
  <si>
    <t>30</t>
  </si>
  <si>
    <t>Jaden Hofsta</t>
  </si>
  <si>
    <t>9172</t>
  </si>
  <si>
    <t>45:44</t>
  </si>
  <si>
    <t>T811</t>
  </si>
  <si>
    <t>31</t>
  </si>
  <si>
    <t>Jacques Hofsta</t>
  </si>
  <si>
    <t>416</t>
  </si>
  <si>
    <t>45:45</t>
  </si>
  <si>
    <t>ASWD416</t>
  </si>
  <si>
    <t>32</t>
  </si>
  <si>
    <t>Eddie Mouton</t>
  </si>
  <si>
    <t>1222</t>
  </si>
  <si>
    <t>ASWD1222</t>
  </si>
  <si>
    <t>33</t>
  </si>
  <si>
    <t>1260</t>
  </si>
  <si>
    <t>64</t>
  </si>
  <si>
    <t>ASWD1260</t>
  </si>
  <si>
    <t>Wikus De Swardt</t>
  </si>
  <si>
    <t>Hartenbos Drawwers</t>
  </si>
  <si>
    <t>954</t>
  </si>
  <si>
    <t>37</t>
  </si>
  <si>
    <t>46:10</t>
  </si>
  <si>
    <t>ASWD954</t>
  </si>
  <si>
    <t>35</t>
  </si>
  <si>
    <t>9219</t>
  </si>
  <si>
    <t>ACNW767</t>
  </si>
  <si>
    <t>36</t>
  </si>
  <si>
    <t>Marco Sprong</t>
  </si>
  <si>
    <t>9212</t>
  </si>
  <si>
    <t>46:37</t>
  </si>
  <si>
    <t>EPAJ20117</t>
  </si>
  <si>
    <t>James Ngxale</t>
  </si>
  <si>
    <t>618</t>
  </si>
  <si>
    <t>58</t>
  </si>
  <si>
    <t>46:38</t>
  </si>
  <si>
    <t>ASWD618</t>
  </si>
  <si>
    <t>Frederick Uys</t>
  </si>
  <si>
    <t>1355</t>
  </si>
  <si>
    <t>46:52</t>
  </si>
  <si>
    <t>ASWD1355</t>
  </si>
  <si>
    <t>Juan Botes</t>
  </si>
  <si>
    <t>Iron-Jawed Multisport Club</t>
  </si>
  <si>
    <t>9220</t>
  </si>
  <si>
    <t>51</t>
  </si>
  <si>
    <t>46:57</t>
  </si>
  <si>
    <t>ASWD1751</t>
  </si>
  <si>
    <t>758</t>
  </si>
  <si>
    <t>ASWD758</t>
  </si>
  <si>
    <t>Phatisa Sidimba</t>
  </si>
  <si>
    <t>9098</t>
  </si>
  <si>
    <t>42</t>
  </si>
  <si>
    <t>47:01</t>
  </si>
  <si>
    <t>T737</t>
  </si>
  <si>
    <t>Samuel Windvogel</t>
  </si>
  <si>
    <t>237</t>
  </si>
  <si>
    <t>59</t>
  </si>
  <si>
    <t>47:30</t>
  </si>
  <si>
    <t>ASWD237</t>
  </si>
  <si>
    <t>43</t>
  </si>
  <si>
    <t>Koot Steenkamp</t>
  </si>
  <si>
    <t>300</t>
  </si>
  <si>
    <t>45</t>
  </si>
  <si>
    <t>47:50</t>
  </si>
  <si>
    <t>ASWD300</t>
  </si>
  <si>
    <t>Chanelle Smith</t>
  </si>
  <si>
    <t>80</t>
  </si>
  <si>
    <t>ASWD80</t>
  </si>
  <si>
    <t>725</t>
  </si>
  <si>
    <t>74</t>
  </si>
  <si>
    <t>ASWD725</t>
  </si>
  <si>
    <t>Francois Smit</t>
  </si>
  <si>
    <t>9173</t>
  </si>
  <si>
    <t>T812</t>
  </si>
  <si>
    <t>47</t>
  </si>
  <si>
    <t>Mondrey Van Heerden</t>
  </si>
  <si>
    <t>9100</t>
  </si>
  <si>
    <t>48:03</t>
  </si>
  <si>
    <t>T739</t>
  </si>
  <si>
    <t>Samuel Xolilizwe</t>
  </si>
  <si>
    <t>755</t>
  </si>
  <si>
    <t>48:13</t>
  </si>
  <si>
    <t>ASWD755</t>
  </si>
  <si>
    <t>Michaela Chevalier</t>
  </si>
  <si>
    <t>1200</t>
  </si>
  <si>
    <t>48:18</t>
  </si>
  <si>
    <t>ASWD1200</t>
  </si>
  <si>
    <t>Jeandre De Swardt</t>
  </si>
  <si>
    <t>953</t>
  </si>
  <si>
    <t>48:26</t>
  </si>
  <si>
    <t>ASWD953</t>
  </si>
  <si>
    <t>Andani Makhale</t>
  </si>
  <si>
    <t>9223</t>
  </si>
  <si>
    <t>48:37</t>
  </si>
  <si>
    <t>ASWD737</t>
  </si>
  <si>
    <t>52</t>
  </si>
  <si>
    <t>Ilke Wolmarans</t>
  </si>
  <si>
    <t>Elite AC</t>
  </si>
  <si>
    <t>9217</t>
  </si>
  <si>
    <t>48:49</t>
  </si>
  <si>
    <t>EPA4394</t>
  </si>
  <si>
    <t>Esmeri Oberhouser</t>
  </si>
  <si>
    <t>9210</t>
  </si>
  <si>
    <t>48:55</t>
  </si>
  <si>
    <t>EPAJ20242</t>
  </si>
  <si>
    <t>54</t>
  </si>
  <si>
    <t>Alouise Vosloo</t>
  </si>
  <si>
    <t>9216</t>
  </si>
  <si>
    <t>48:56</t>
  </si>
  <si>
    <t>EPAJ20215</t>
  </si>
  <si>
    <t>55</t>
  </si>
  <si>
    <t>Lorenzo Le Roux</t>
  </si>
  <si>
    <t>1249</t>
  </si>
  <si>
    <t>49:06</t>
  </si>
  <si>
    <t>ASWD1249</t>
  </si>
  <si>
    <t>56</t>
  </si>
  <si>
    <t>Daan-Louis Gerber</t>
  </si>
  <si>
    <t>9090</t>
  </si>
  <si>
    <t>49:29</t>
  </si>
  <si>
    <t>T729</t>
  </si>
  <si>
    <t>Lungisile Njadayi</t>
  </si>
  <si>
    <t>635</t>
  </si>
  <si>
    <t>49:32</t>
  </si>
  <si>
    <t>ASWD635</t>
  </si>
  <si>
    <t>Harry Wichers</t>
  </si>
  <si>
    <t>9170</t>
  </si>
  <si>
    <t>61</t>
  </si>
  <si>
    <t>49:34</t>
  </si>
  <si>
    <t>T809</t>
  </si>
  <si>
    <t>Cliff Wallace</t>
  </si>
  <si>
    <t>827</t>
  </si>
  <si>
    <t>49:38</t>
  </si>
  <si>
    <t>ASWD827</t>
  </si>
  <si>
    <t>Monicke Van Kleef</t>
  </si>
  <si>
    <t>1139</t>
  </si>
  <si>
    <t>49:46</t>
  </si>
  <si>
    <t>ASWD1139</t>
  </si>
  <si>
    <t>Elanca Van Jaarsveld</t>
  </si>
  <si>
    <t>9214</t>
  </si>
  <si>
    <t>50:22</t>
  </si>
  <si>
    <t>EPAJ20238</t>
  </si>
  <si>
    <t>Sidney Roos</t>
  </si>
  <si>
    <t>745</t>
  </si>
  <si>
    <t>50:30</t>
  </si>
  <si>
    <t>ASWD745</t>
  </si>
  <si>
    <t>Corné Behr</t>
  </si>
  <si>
    <t>1307</t>
  </si>
  <si>
    <t>50:53</t>
  </si>
  <si>
    <t>ASWD1307</t>
  </si>
  <si>
    <t>Suné Du Preez</t>
  </si>
  <si>
    <t>9203</t>
  </si>
  <si>
    <t>51:01</t>
  </si>
  <si>
    <t>EPAJ20250</t>
  </si>
  <si>
    <t>65</t>
  </si>
  <si>
    <t>Zithulela Nqayi</t>
  </si>
  <si>
    <t>689</t>
  </si>
  <si>
    <t>51:08</t>
  </si>
  <si>
    <t>ASWD689</t>
  </si>
  <si>
    <t>66</t>
  </si>
  <si>
    <t>Bianca Linette Peens</t>
  </si>
  <si>
    <t>9095</t>
  </si>
  <si>
    <t>51:22</t>
  </si>
  <si>
    <t>T734</t>
  </si>
  <si>
    <t>67</t>
  </si>
  <si>
    <t>Andre Joubert</t>
  </si>
  <si>
    <t>1423</t>
  </si>
  <si>
    <t>51:30</t>
  </si>
  <si>
    <t>ASWD1423</t>
  </si>
  <si>
    <t>68</t>
  </si>
  <si>
    <t>Zanri Black</t>
  </si>
  <si>
    <t>ACT</t>
  </si>
  <si>
    <t>9201</t>
  </si>
  <si>
    <t>51:35</t>
  </si>
  <si>
    <t>EPAJ20018</t>
  </si>
  <si>
    <t>69</t>
  </si>
  <si>
    <t>1141</t>
  </si>
  <si>
    <t>ASWD1141</t>
  </si>
  <si>
    <t>70</t>
  </si>
  <si>
    <t>Rina Wray</t>
  </si>
  <si>
    <t>9105</t>
  </si>
  <si>
    <t>51:47</t>
  </si>
  <si>
    <t>T744</t>
  </si>
  <si>
    <t>71</t>
  </si>
  <si>
    <t>Eugene Joubert</t>
  </si>
  <si>
    <t>1496</t>
  </si>
  <si>
    <t>51:49</t>
  </si>
  <si>
    <t>ASWD1496</t>
  </si>
  <si>
    <t>72</t>
  </si>
  <si>
    <t>Elmi_Gret Van der Westhuizen</t>
  </si>
  <si>
    <t>9174</t>
  </si>
  <si>
    <t>52:08</t>
  </si>
  <si>
    <t>T813</t>
  </si>
  <si>
    <t>73</t>
  </si>
  <si>
    <t>Hannah Murray</t>
  </si>
  <si>
    <t>9106</t>
  </si>
  <si>
    <t>53:08</t>
  </si>
  <si>
    <t>T745</t>
  </si>
  <si>
    <t>Dirk Joubert</t>
  </si>
  <si>
    <t>832</t>
  </si>
  <si>
    <t>53:24</t>
  </si>
  <si>
    <t>ASWD832</t>
  </si>
  <si>
    <t>75</t>
  </si>
  <si>
    <t>Deon De Jager</t>
  </si>
  <si>
    <t>53:33</t>
  </si>
  <si>
    <t>ASWD17</t>
  </si>
  <si>
    <t>76</t>
  </si>
  <si>
    <t>Anel Bedeker</t>
  </si>
  <si>
    <t>1395</t>
  </si>
  <si>
    <t>53:40</t>
  </si>
  <si>
    <t>ASWD1395</t>
  </si>
  <si>
    <t>77</t>
  </si>
  <si>
    <t>Dustan Vermaak</t>
  </si>
  <si>
    <t>9101</t>
  </si>
  <si>
    <t>53:41</t>
  </si>
  <si>
    <t>T740</t>
  </si>
  <si>
    <t>78</t>
  </si>
  <si>
    <t>Desiree Whittaker</t>
  </si>
  <si>
    <t>9103</t>
  </si>
  <si>
    <t>T742</t>
  </si>
  <si>
    <t>79</t>
  </si>
  <si>
    <t>Jesse-Kim Grundling</t>
  </si>
  <si>
    <t>1231</t>
  </si>
  <si>
    <t>ASWD1231</t>
  </si>
  <si>
    <t>Phillip Whittaker</t>
  </si>
  <si>
    <t>9104</t>
  </si>
  <si>
    <t>53:42</t>
  </si>
  <si>
    <t>T743</t>
  </si>
  <si>
    <t>81</t>
  </si>
  <si>
    <t>Mariana Van Rooyen</t>
  </si>
  <si>
    <t>9166</t>
  </si>
  <si>
    <t>53:47</t>
  </si>
  <si>
    <t>T805</t>
  </si>
  <si>
    <t>82</t>
  </si>
  <si>
    <t>Vusumzi Notshokovu</t>
  </si>
  <si>
    <t>1664</t>
  </si>
  <si>
    <t>ASWD1664</t>
  </si>
  <si>
    <t>83</t>
  </si>
  <si>
    <t>Tanya Boshoff</t>
  </si>
  <si>
    <t>9202</t>
  </si>
  <si>
    <t>54:00</t>
  </si>
  <si>
    <t>EPAJ20173</t>
  </si>
  <si>
    <t>84</t>
  </si>
  <si>
    <t>Zané Jubber</t>
  </si>
  <si>
    <t>9208</t>
  </si>
  <si>
    <t>54:08</t>
  </si>
  <si>
    <t>EPAJ4380</t>
  </si>
  <si>
    <t>85</t>
  </si>
  <si>
    <t>Anabelle Jonck</t>
  </si>
  <si>
    <t>9092</t>
  </si>
  <si>
    <t>54:10</t>
  </si>
  <si>
    <t>T731</t>
  </si>
  <si>
    <t>86</t>
  </si>
  <si>
    <t>Christa Coetzee</t>
  </si>
  <si>
    <t>9042</t>
  </si>
  <si>
    <t>54:11</t>
  </si>
  <si>
    <t>T681</t>
  </si>
  <si>
    <t>87</t>
  </si>
  <si>
    <t>Rolene Loock</t>
  </si>
  <si>
    <t>1198</t>
  </si>
  <si>
    <t>54:21</t>
  </si>
  <si>
    <t>ASWD1198</t>
  </si>
  <si>
    <t>88</t>
  </si>
  <si>
    <t>Gerold Whittaker</t>
  </si>
  <si>
    <t>969</t>
  </si>
  <si>
    <t>54:23</t>
  </si>
  <si>
    <t>ASWD969</t>
  </si>
  <si>
    <t>89</t>
  </si>
  <si>
    <t>Emile Cleophas</t>
  </si>
  <si>
    <t>1181</t>
  </si>
  <si>
    <t>55:19</t>
  </si>
  <si>
    <t>ASWD1181</t>
  </si>
  <si>
    <t>90</t>
  </si>
  <si>
    <t>Anthony Noble</t>
  </si>
  <si>
    <t>111</t>
  </si>
  <si>
    <t>55:22</t>
  </si>
  <si>
    <t>ASWD111</t>
  </si>
  <si>
    <t>91</t>
  </si>
  <si>
    <t>Ulrich Jansen</t>
  </si>
  <si>
    <t>1333</t>
  </si>
  <si>
    <t>55:46</t>
  </si>
  <si>
    <t>ASWD1333</t>
  </si>
  <si>
    <t>92</t>
  </si>
  <si>
    <t>Diana Mouton</t>
  </si>
  <si>
    <t>1207</t>
  </si>
  <si>
    <t>56:05</t>
  </si>
  <si>
    <t>ASWD1207</t>
  </si>
  <si>
    <t>93</t>
  </si>
  <si>
    <t>Luynda Heyneke</t>
  </si>
  <si>
    <t>9222</t>
  </si>
  <si>
    <t>56:14</t>
  </si>
  <si>
    <t>WPA4976</t>
  </si>
  <si>
    <t>94</t>
  </si>
  <si>
    <t>David Heyneke</t>
  </si>
  <si>
    <t>9221</t>
  </si>
  <si>
    <t>WPA4977</t>
  </si>
  <si>
    <t>95</t>
  </si>
  <si>
    <t>Bryan Hagan-Watson</t>
  </si>
  <si>
    <t>1330</t>
  </si>
  <si>
    <t>56:17</t>
  </si>
  <si>
    <t>ASWD1330</t>
  </si>
  <si>
    <t>96</t>
  </si>
  <si>
    <t>1212</t>
  </si>
  <si>
    <t>ASWD1212</t>
  </si>
  <si>
    <t>97</t>
  </si>
  <si>
    <t>Elma Vreken</t>
  </si>
  <si>
    <t>9102</t>
  </si>
  <si>
    <t>56:54</t>
  </si>
  <si>
    <t>T741</t>
  </si>
  <si>
    <t>98</t>
  </si>
  <si>
    <t>Chrismare Kamener</t>
  </si>
  <si>
    <t>56:55</t>
  </si>
  <si>
    <t>ASWD76</t>
  </si>
  <si>
    <t>99</t>
  </si>
  <si>
    <t>Clarence Smart</t>
  </si>
  <si>
    <t>254</t>
  </si>
  <si>
    <t>56:58</t>
  </si>
  <si>
    <t>ASWD254</t>
  </si>
  <si>
    <t>100</t>
  </si>
  <si>
    <t>Magdalena Opperman</t>
  </si>
  <si>
    <t>879</t>
  </si>
  <si>
    <t>57:05</t>
  </si>
  <si>
    <t>ASWD879</t>
  </si>
  <si>
    <t>101</t>
  </si>
  <si>
    <t>Werner Joubert</t>
  </si>
  <si>
    <t>1236</t>
  </si>
  <si>
    <t>57:16</t>
  </si>
  <si>
    <t>ASWD1236</t>
  </si>
  <si>
    <t>102</t>
  </si>
  <si>
    <t>Leslie Stuart</t>
  </si>
  <si>
    <t>930</t>
  </si>
  <si>
    <t>57:17</t>
  </si>
  <si>
    <t>ASWD930</t>
  </si>
  <si>
    <t>103</t>
  </si>
  <si>
    <t>Claire Boltman</t>
  </si>
  <si>
    <t>1454</t>
  </si>
  <si>
    <t>57:38</t>
  </si>
  <si>
    <t>ASWD1454</t>
  </si>
  <si>
    <t>104</t>
  </si>
  <si>
    <t>Mignon Roodt</t>
  </si>
  <si>
    <t>1185</t>
  </si>
  <si>
    <t>ASWD1185</t>
  </si>
  <si>
    <t>105</t>
  </si>
  <si>
    <t>Charmaine Theron</t>
  </si>
  <si>
    <t>1191</t>
  </si>
  <si>
    <t>57:55</t>
  </si>
  <si>
    <t>ASWD1191</t>
  </si>
  <si>
    <t>106</t>
  </si>
  <si>
    <t>Elize Briedenhann</t>
  </si>
  <si>
    <t>1376</t>
  </si>
  <si>
    <t>58:02</t>
  </si>
  <si>
    <t>ASWD1376</t>
  </si>
  <si>
    <t>107</t>
  </si>
  <si>
    <t>Tristan Koen</t>
  </si>
  <si>
    <t>9093</t>
  </si>
  <si>
    <t>58:09</t>
  </si>
  <si>
    <t>T732</t>
  </si>
  <si>
    <t>108</t>
  </si>
  <si>
    <t>Mariëtte De Haan</t>
  </si>
  <si>
    <t>1418</t>
  </si>
  <si>
    <t>58:19</t>
  </si>
  <si>
    <t>ASWD1418</t>
  </si>
  <si>
    <t>109</t>
  </si>
  <si>
    <t>Marijke König</t>
  </si>
  <si>
    <t>1511</t>
  </si>
  <si>
    <t>58:24</t>
  </si>
  <si>
    <t>ASWD1511</t>
  </si>
  <si>
    <t>110</t>
  </si>
  <si>
    <t>Petrus De Bruyn</t>
  </si>
  <si>
    <t>9086</t>
  </si>
  <si>
    <t>58:35</t>
  </si>
  <si>
    <t>T725</t>
  </si>
  <si>
    <t>Ilze Hattingh</t>
  </si>
  <si>
    <t>9205</t>
  </si>
  <si>
    <t>58:47</t>
  </si>
  <si>
    <t>EPA4303</t>
  </si>
  <si>
    <t>112</t>
  </si>
  <si>
    <t>Kevin Brown</t>
  </si>
  <si>
    <t>9030</t>
  </si>
  <si>
    <t>58:54</t>
  </si>
  <si>
    <t>T669</t>
  </si>
  <si>
    <t>113</t>
  </si>
  <si>
    <t>Siviwe Pikelela</t>
  </si>
  <si>
    <t>1652</t>
  </si>
  <si>
    <t>59:28</t>
  </si>
  <si>
    <t>ASWD1652</t>
  </si>
  <si>
    <t>114</t>
  </si>
  <si>
    <t>DJ Oosthuizen</t>
  </si>
  <si>
    <t>59:34</t>
  </si>
  <si>
    <t>ASWD18</t>
  </si>
  <si>
    <t>115</t>
  </si>
  <si>
    <t>Janey Oosthuizen</t>
  </si>
  <si>
    <t>ASWD26</t>
  </si>
  <si>
    <t>116</t>
  </si>
  <si>
    <t>Eileen Ketterer</t>
  </si>
  <si>
    <t>59:39</t>
  </si>
  <si>
    <t>ASWD15</t>
  </si>
  <si>
    <t>117</t>
  </si>
  <si>
    <t>Hendrika Zimmerman</t>
  </si>
  <si>
    <t>1194</t>
  </si>
  <si>
    <t>59:40</t>
  </si>
  <si>
    <t>ASWD1194</t>
  </si>
  <si>
    <t>118</t>
  </si>
  <si>
    <t>Layla Davies</t>
  </si>
  <si>
    <t>880</t>
  </si>
  <si>
    <t>1:00:07</t>
  </si>
  <si>
    <t>ASWD880</t>
  </si>
  <si>
    <t>119</t>
  </si>
  <si>
    <t>Melvin Gabriel</t>
  </si>
  <si>
    <t>1285</t>
  </si>
  <si>
    <t>1:00:11</t>
  </si>
  <si>
    <t>ASWD1285</t>
  </si>
  <si>
    <t>120</t>
  </si>
  <si>
    <t>VICKY ROOS</t>
  </si>
  <si>
    <t>9097</t>
  </si>
  <si>
    <t>1:00:39</t>
  </si>
  <si>
    <t>T736</t>
  </si>
  <si>
    <t>121</t>
  </si>
  <si>
    <t>Lanta Malherbe</t>
  </si>
  <si>
    <t>1:00:54</t>
  </si>
  <si>
    <t>ASWD121</t>
  </si>
  <si>
    <t>122</t>
  </si>
  <si>
    <t>Gizelle Dreyer</t>
  </si>
  <si>
    <t>1115</t>
  </si>
  <si>
    <t>1:00:59</t>
  </si>
  <si>
    <t>ASWD1115</t>
  </si>
  <si>
    <t>123</t>
  </si>
  <si>
    <t>Meenachee Pillay</t>
  </si>
  <si>
    <t>1:01:01</t>
  </si>
  <si>
    <t>ASWD68</t>
  </si>
  <si>
    <t>124</t>
  </si>
  <si>
    <t>Ike Lerm</t>
  </si>
  <si>
    <t>187</t>
  </si>
  <si>
    <t>1:01:04</t>
  </si>
  <si>
    <t>ASWD187</t>
  </si>
  <si>
    <t>125</t>
  </si>
  <si>
    <t>Aubrey Crowley</t>
  </si>
  <si>
    <t>1273</t>
  </si>
  <si>
    <t>1:01:18</t>
  </si>
  <si>
    <t>ASWD1273</t>
  </si>
  <si>
    <t>126</t>
  </si>
  <si>
    <t>Johan Victor</t>
  </si>
  <si>
    <t>9175</t>
  </si>
  <si>
    <t>T814</t>
  </si>
  <si>
    <t>127</t>
  </si>
  <si>
    <t>Robbie Joubert</t>
  </si>
  <si>
    <t>851</t>
  </si>
  <si>
    <t>1:01:44</t>
  </si>
  <si>
    <t>ASWD851</t>
  </si>
  <si>
    <t>128</t>
  </si>
  <si>
    <t>Stephanus Olivier</t>
  </si>
  <si>
    <t>1294</t>
  </si>
  <si>
    <t>1:01:48</t>
  </si>
  <si>
    <t>ASWD1294</t>
  </si>
  <si>
    <t>129</t>
  </si>
  <si>
    <t>Madelein Smit</t>
  </si>
  <si>
    <t>9163</t>
  </si>
  <si>
    <t>1:02:01</t>
  </si>
  <si>
    <t>T802</t>
  </si>
  <si>
    <t>130</t>
  </si>
  <si>
    <t>Zoe Gutas</t>
  </si>
  <si>
    <t>720</t>
  </si>
  <si>
    <t>1:02:20</t>
  </si>
  <si>
    <t>ASWD720</t>
  </si>
  <si>
    <t>131</t>
  </si>
  <si>
    <t>Eyona Sam</t>
  </si>
  <si>
    <t>1674</t>
  </si>
  <si>
    <t>1:02:37</t>
  </si>
  <si>
    <t>ASWD1674</t>
  </si>
  <si>
    <t>132</t>
  </si>
  <si>
    <t>Marita Gericke</t>
  </si>
  <si>
    <t>9091</t>
  </si>
  <si>
    <t>1:02:42</t>
  </si>
  <si>
    <t>T730</t>
  </si>
  <si>
    <t>133</t>
  </si>
  <si>
    <t>Lynné Gerber</t>
  </si>
  <si>
    <t>9089</t>
  </si>
  <si>
    <t>1:02:59</t>
  </si>
  <si>
    <t>T728</t>
  </si>
  <si>
    <t>134</t>
  </si>
  <si>
    <t>Lynette Cowley</t>
  </si>
  <si>
    <t>1452</t>
  </si>
  <si>
    <t>1:03:03</t>
  </si>
  <si>
    <t>ASWD1452</t>
  </si>
  <si>
    <t>135</t>
  </si>
  <si>
    <t>Liesl Anderson</t>
  </si>
  <si>
    <t>9003</t>
  </si>
  <si>
    <t>1:03:16</t>
  </si>
  <si>
    <t>T642</t>
  </si>
  <si>
    <t>136</t>
  </si>
  <si>
    <t>Conroy Anderson</t>
  </si>
  <si>
    <t>9012</t>
  </si>
  <si>
    <t>T651</t>
  </si>
  <si>
    <t>137</t>
  </si>
  <si>
    <t>Janine Pretorius</t>
  </si>
  <si>
    <t>9096</t>
  </si>
  <si>
    <t>1:03:17</t>
  </si>
  <si>
    <t>T735</t>
  </si>
  <si>
    <t>138</t>
  </si>
  <si>
    <t>Pieter Earle</t>
  </si>
  <si>
    <t>1513</t>
  </si>
  <si>
    <t>1:03:32</t>
  </si>
  <si>
    <t>ASWD1513</t>
  </si>
  <si>
    <t>139</t>
  </si>
  <si>
    <t>Carl De Campos</t>
  </si>
  <si>
    <t>1425</t>
  </si>
  <si>
    <t>1:03:34</t>
  </si>
  <si>
    <t>ASWD1425</t>
  </si>
  <si>
    <t>140</t>
  </si>
  <si>
    <t>Adele Vorster</t>
  </si>
  <si>
    <t>1424</t>
  </si>
  <si>
    <t>ASWD1424</t>
  </si>
  <si>
    <t>141</t>
  </si>
  <si>
    <t>Rose-Marie Kruger</t>
  </si>
  <si>
    <t>1:03:36</t>
  </si>
  <si>
    <t>ASWD139</t>
  </si>
  <si>
    <t>142</t>
  </si>
  <si>
    <t>Mia Basson</t>
  </si>
  <si>
    <t>1033</t>
  </si>
  <si>
    <t>1:03:40</t>
  </si>
  <si>
    <t>ASWD1033</t>
  </si>
  <si>
    <t>143</t>
  </si>
  <si>
    <t>Henriette Wichers</t>
  </si>
  <si>
    <t>9171</t>
  </si>
  <si>
    <t>1:03:49</t>
  </si>
  <si>
    <t>T810</t>
  </si>
  <si>
    <t>144</t>
  </si>
  <si>
    <t>Chris Herbst</t>
  </si>
  <si>
    <t>239</t>
  </si>
  <si>
    <t>1:04:11</t>
  </si>
  <si>
    <t>ASWD239</t>
  </si>
  <si>
    <t>145</t>
  </si>
  <si>
    <t>Elize Herbst</t>
  </si>
  <si>
    <t>238</t>
  </si>
  <si>
    <t>ASWD238</t>
  </si>
  <si>
    <t>146</t>
  </si>
  <si>
    <t>Marianne Brown</t>
  </si>
  <si>
    <t>667</t>
  </si>
  <si>
    <t>ASWD667</t>
  </si>
  <si>
    <t>147</t>
  </si>
  <si>
    <t>Gerrit Muller</t>
  </si>
  <si>
    <t>726</t>
  </si>
  <si>
    <t>1:04:46</t>
  </si>
  <si>
    <t>ASWD726</t>
  </si>
  <si>
    <t>148</t>
  </si>
  <si>
    <t>Brenda Gouws</t>
  </si>
  <si>
    <t>612</t>
  </si>
  <si>
    <t>1:04:50</t>
  </si>
  <si>
    <t>ASWD612</t>
  </si>
  <si>
    <t>149</t>
  </si>
  <si>
    <t>Lisinda Smit</t>
  </si>
  <si>
    <t>9162</t>
  </si>
  <si>
    <t>1:04:52</t>
  </si>
  <si>
    <t>T801</t>
  </si>
  <si>
    <t>150</t>
  </si>
  <si>
    <t>Johan Smit</t>
  </si>
  <si>
    <t>9161</t>
  </si>
  <si>
    <t>1:04:53</t>
  </si>
  <si>
    <t>T800</t>
  </si>
  <si>
    <t>151</t>
  </si>
  <si>
    <t>Daniel Joubert</t>
  </si>
  <si>
    <t>9168</t>
  </si>
  <si>
    <t>1:05:10</t>
  </si>
  <si>
    <t>T807</t>
  </si>
  <si>
    <t>152</t>
  </si>
  <si>
    <t>Marissa Joubert</t>
  </si>
  <si>
    <t>9167</t>
  </si>
  <si>
    <t>T806</t>
  </si>
  <si>
    <t>153</t>
  </si>
  <si>
    <t>Maroline Boonzaaier</t>
  </si>
  <si>
    <t>1478</t>
  </si>
  <si>
    <t>1:05:12</t>
  </si>
  <si>
    <t>ASWD1478</t>
  </si>
  <si>
    <t>154</t>
  </si>
  <si>
    <t>Lindy Murray</t>
  </si>
  <si>
    <t>1204</t>
  </si>
  <si>
    <t>1:05:18</t>
  </si>
  <si>
    <t>ASWD1204</t>
  </si>
  <si>
    <t>155</t>
  </si>
  <si>
    <t>Arthur Harlow</t>
  </si>
  <si>
    <t>876</t>
  </si>
  <si>
    <t>1:05:28</t>
  </si>
  <si>
    <t>ASWD876</t>
  </si>
  <si>
    <t>156</t>
  </si>
  <si>
    <t>Marie Brown</t>
  </si>
  <si>
    <t>9019</t>
  </si>
  <si>
    <t>1:05:51</t>
  </si>
  <si>
    <t>T658</t>
  </si>
  <si>
    <t>157</t>
  </si>
  <si>
    <t>Anja Lamprecht</t>
  </si>
  <si>
    <t>9094</t>
  </si>
  <si>
    <t>1:06:25</t>
  </si>
  <si>
    <t>T733</t>
  </si>
  <si>
    <t>158</t>
  </si>
  <si>
    <t>Cornelius Barnardo</t>
  </si>
  <si>
    <t>1327</t>
  </si>
  <si>
    <t>1:06:29</t>
  </si>
  <si>
    <t>ASWD1327</t>
  </si>
  <si>
    <t>159</t>
  </si>
  <si>
    <t>Petro Calitz</t>
  </si>
  <si>
    <t>426</t>
  </si>
  <si>
    <t>1:06:52</t>
  </si>
  <si>
    <t>ASWD426</t>
  </si>
  <si>
    <t>160</t>
  </si>
  <si>
    <t>Bridgette Fredericks</t>
  </si>
  <si>
    <t>640</t>
  </si>
  <si>
    <t>1:07:52</t>
  </si>
  <si>
    <t>ASWD640</t>
  </si>
  <si>
    <t>161</t>
  </si>
  <si>
    <t>Kim Mitchell</t>
  </si>
  <si>
    <t>1223</t>
  </si>
  <si>
    <t>1:07:57</t>
  </si>
  <si>
    <t>ASWD1223</t>
  </si>
  <si>
    <t>162</t>
  </si>
  <si>
    <t>Xolile Mbatha</t>
  </si>
  <si>
    <t>1549</t>
  </si>
  <si>
    <t>1:09:39</t>
  </si>
  <si>
    <t>ASWD1549</t>
  </si>
  <si>
    <t>163</t>
  </si>
  <si>
    <t>Marietjie Joubert</t>
  </si>
  <si>
    <t>868</t>
  </si>
  <si>
    <t>1:09:42</t>
  </si>
  <si>
    <t>ASWD868</t>
  </si>
  <si>
    <t>164</t>
  </si>
  <si>
    <t>Chantel van den Heever</t>
  </si>
  <si>
    <t>9099</t>
  </si>
  <si>
    <t>T738</t>
  </si>
  <si>
    <t>165</t>
  </si>
  <si>
    <t>Lindiwe Vilakazi</t>
  </si>
  <si>
    <t>1668</t>
  </si>
  <si>
    <t>1:10:44</t>
  </si>
  <si>
    <t>ASWD1668</t>
  </si>
  <si>
    <t>166</t>
  </si>
  <si>
    <t>Hendrik Schoeman</t>
  </si>
  <si>
    <t>1226</t>
  </si>
  <si>
    <t>1:10:51</t>
  </si>
  <si>
    <t>ASWD1226</t>
  </si>
  <si>
    <t>167</t>
  </si>
  <si>
    <t>Elizabeth Stenvert</t>
  </si>
  <si>
    <t>1:11:04</t>
  </si>
  <si>
    <t>ASWD154</t>
  </si>
  <si>
    <t>168</t>
  </si>
  <si>
    <t>Leon Brown</t>
  </si>
  <si>
    <t>642</t>
  </si>
  <si>
    <t>1:12:03</t>
  </si>
  <si>
    <t>ASWD642</t>
  </si>
  <si>
    <t>169</t>
  </si>
  <si>
    <t>Heloise Uys</t>
  </si>
  <si>
    <t>1344</t>
  </si>
  <si>
    <t>1:12:06</t>
  </si>
  <si>
    <t>ASWD1344</t>
  </si>
  <si>
    <t>170</t>
  </si>
  <si>
    <t>Juanita Hill</t>
  </si>
  <si>
    <t>9169</t>
  </si>
  <si>
    <t>1:12:10</t>
  </si>
  <si>
    <t>T808</t>
  </si>
  <si>
    <t>171</t>
  </si>
  <si>
    <t>Marinda Cronje</t>
  </si>
  <si>
    <t>9160</t>
  </si>
  <si>
    <t>1:12:25</t>
  </si>
  <si>
    <t>T799</t>
  </si>
  <si>
    <t>172</t>
  </si>
  <si>
    <t>Andiswa Sam</t>
  </si>
  <si>
    <t>1673</t>
  </si>
  <si>
    <t>1:13:30</t>
  </si>
  <si>
    <t>ASWD1673</t>
  </si>
  <si>
    <t>173</t>
  </si>
  <si>
    <t>Evette Joubert</t>
  </si>
  <si>
    <t>852</t>
  </si>
  <si>
    <t>1:14:16</t>
  </si>
  <si>
    <t>ASWD852</t>
  </si>
  <si>
    <t>174</t>
  </si>
  <si>
    <t>Michelle De Wet</t>
  </si>
  <si>
    <t>379</t>
  </si>
  <si>
    <t>1:14:53</t>
  </si>
  <si>
    <t>ASWD379</t>
  </si>
  <si>
    <t>175</t>
  </si>
  <si>
    <t>Willie Burger</t>
  </si>
  <si>
    <t>1258</t>
  </si>
  <si>
    <t>1:16:00</t>
  </si>
  <si>
    <t>ASWD1258</t>
  </si>
  <si>
    <t>176</t>
  </si>
  <si>
    <t>Clayton Thorpe</t>
  </si>
  <si>
    <t>826</t>
  </si>
  <si>
    <t>1:16:01</t>
  </si>
  <si>
    <t>ASWD826</t>
  </si>
  <si>
    <t>177</t>
  </si>
  <si>
    <t>Lampies Lamprecht</t>
  </si>
  <si>
    <t>1485</t>
  </si>
  <si>
    <t>1:17:18</t>
  </si>
  <si>
    <t>ASWD1485</t>
  </si>
  <si>
    <t>178</t>
  </si>
  <si>
    <t>Anna-Marie Van Eck</t>
  </si>
  <si>
    <t>1138</t>
  </si>
  <si>
    <t>1:18:58</t>
  </si>
  <si>
    <t>ASWD1138</t>
  </si>
  <si>
    <t>179</t>
  </si>
  <si>
    <t>ASWD12</t>
  </si>
  <si>
    <t>180</t>
  </si>
  <si>
    <t>Cynthia Barnes</t>
  </si>
  <si>
    <t>393</t>
  </si>
  <si>
    <t>1:19:27</t>
  </si>
  <si>
    <t>ASWD393</t>
  </si>
  <si>
    <t>181</t>
  </si>
  <si>
    <t>Stefnie douglas</t>
  </si>
  <si>
    <t>9088</t>
  </si>
  <si>
    <t>1:19:28</t>
  </si>
  <si>
    <t>T727</t>
  </si>
  <si>
    <t>182</t>
  </si>
  <si>
    <t>Janice Muller</t>
  </si>
  <si>
    <t>654</t>
  </si>
  <si>
    <t>1:19:58</t>
  </si>
  <si>
    <t>ASWD654</t>
  </si>
  <si>
    <t>183</t>
  </si>
  <si>
    <t>Annika Stenvert</t>
  </si>
  <si>
    <t>9164</t>
  </si>
  <si>
    <t>1:20:18</t>
  </si>
  <si>
    <t>T803</t>
  </si>
  <si>
    <t>184</t>
  </si>
  <si>
    <t>Bianca Van der Merwe</t>
  </si>
  <si>
    <t>9165</t>
  </si>
  <si>
    <t>T804</t>
  </si>
  <si>
    <t>185</t>
  </si>
  <si>
    <t>Rea Cilliers</t>
  </si>
  <si>
    <t>372</t>
  </si>
  <si>
    <t>1:20:58</t>
  </si>
  <si>
    <t>ASWD372</t>
  </si>
  <si>
    <t>186</t>
  </si>
  <si>
    <t>Zadriaan Gouws</t>
  </si>
  <si>
    <t>9204</t>
  </si>
  <si>
    <t>1:21:52</t>
  </si>
  <si>
    <t>EPAJ20175</t>
  </si>
  <si>
    <t>Geraldine Myburgh</t>
  </si>
  <si>
    <t>742</t>
  </si>
  <si>
    <t>1:27:18</t>
  </si>
  <si>
    <t>ASWD742</t>
  </si>
  <si>
    <t>188</t>
  </si>
  <si>
    <t>Arnold Myburgh</t>
  </si>
  <si>
    <t>741</t>
  </si>
  <si>
    <t>1:27:19</t>
  </si>
  <si>
    <t>ASWD741</t>
  </si>
  <si>
    <t>NONE</t>
  </si>
  <si>
    <t>Import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</si>
</sst>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3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674A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10" xfId="0" applyFont="1" applyFill="1" applyBorder="1"/>
    <xf numFmtId="0" fontId="7" fillId="2" borderId="9" xfId="0" applyFont="1" applyFill="1" applyBorder="1"/>
    <xf numFmtId="0" fontId="6" fillId="2" borderId="9" xfId="0" applyFont="1" applyFill="1" applyBorder="1"/>
    <xf numFmtId="49" fontId="6" fillId="2" borderId="9" xfId="0" applyNumberFormat="1" applyFont="1" applyFill="1" applyBorder="1"/>
    <xf numFmtId="0" fontId="8" fillId="2" borderId="9" xfId="0" applyFont="1" applyFill="1" applyBorder="1"/>
    <xf numFmtId="0" fontId="0" fillId="0" borderId="0" xfId="0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166" fontId="0" fillId="0" borderId="0" xfId="0" applyNumberFormat="1"/>
    <xf numFmtId="166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674A0"/>
      <color rgb="FFCCD91D"/>
      <color rgb="FF13F9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5F5E-3686-468C-ADE1-A9539AB9A694}">
  <dimension ref="A1:J194"/>
  <sheetViews>
    <sheetView tabSelected="1" workbookViewId="0">
      <selection activeCell="J7" sqref="J7"/>
    </sheetView>
  </sheetViews>
  <sheetFormatPr defaultRowHeight="13.2" x14ac:dyDescent="0.25"/>
  <cols>
    <col min="1" max="1" width="6" customWidth="1"/>
    <col min="2" max="2" width="21.44140625" customWidth="1"/>
    <col min="3" max="3" width="25.6640625" customWidth="1"/>
    <col min="4" max="4" width="7.5546875" style="8" customWidth="1"/>
    <col min="5" max="5" width="10.5546875" style="8" customWidth="1"/>
    <col min="6" max="6" width="4.6640625" style="8" customWidth="1"/>
    <col min="7" max="7" width="7" style="8" customWidth="1"/>
    <col min="8" max="8" width="9.109375" style="8"/>
    <col min="10" max="10" width="10.5546875" style="39" bestFit="1" customWidth="1"/>
  </cols>
  <sheetData>
    <row r="1" spans="1:10" ht="20.399999999999999" x14ac:dyDescent="0.35">
      <c r="A1" s="13" t="s">
        <v>58</v>
      </c>
      <c r="B1" s="14"/>
      <c r="C1" s="14"/>
      <c r="D1" s="14"/>
      <c r="E1" s="14"/>
      <c r="F1" s="14"/>
      <c r="G1" s="14"/>
      <c r="H1" s="15"/>
    </row>
    <row r="2" spans="1:10" ht="20.399999999999999" x14ac:dyDescent="0.35">
      <c r="A2" s="16" t="s">
        <v>60</v>
      </c>
      <c r="B2" s="17"/>
      <c r="C2" s="17"/>
      <c r="D2" s="17"/>
      <c r="E2" s="17"/>
      <c r="F2" s="17"/>
      <c r="G2" s="17"/>
      <c r="H2" s="18"/>
    </row>
    <row r="3" spans="1:10" ht="20.399999999999999" x14ac:dyDescent="0.35">
      <c r="A3" s="16" t="s">
        <v>61</v>
      </c>
      <c r="B3" s="17"/>
      <c r="C3" s="17"/>
      <c r="D3" s="17"/>
      <c r="E3" s="17"/>
      <c r="F3" s="17"/>
      <c r="G3" s="17"/>
      <c r="H3" s="18"/>
    </row>
    <row r="4" spans="1:10" ht="20.399999999999999" x14ac:dyDescent="0.35">
      <c r="A4" s="16" t="s">
        <v>62</v>
      </c>
      <c r="B4" s="17"/>
      <c r="C4" s="17"/>
      <c r="D4" s="17"/>
      <c r="E4" s="17"/>
      <c r="F4" s="17"/>
      <c r="G4" s="17"/>
      <c r="H4" s="18"/>
    </row>
    <row r="5" spans="1:10" ht="20.399999999999999" x14ac:dyDescent="0.35">
      <c r="A5" s="16" t="s">
        <v>59</v>
      </c>
      <c r="B5" s="17"/>
      <c r="C5" s="17"/>
      <c r="D5" s="17"/>
      <c r="E5" s="17"/>
      <c r="F5" s="17"/>
      <c r="G5" s="17"/>
      <c r="H5" s="18"/>
    </row>
    <row r="6" spans="1:10" x14ac:dyDescent="0.25">
      <c r="A6" s="11" t="s">
        <v>63</v>
      </c>
      <c r="B6" s="11" t="s">
        <v>64</v>
      </c>
      <c r="C6" s="11" t="s">
        <v>0</v>
      </c>
      <c r="D6" s="12" t="s">
        <v>65</v>
      </c>
      <c r="E6" s="12" t="s">
        <v>69</v>
      </c>
      <c r="F6" s="12" t="s">
        <v>66</v>
      </c>
      <c r="G6" s="12" t="s">
        <v>68</v>
      </c>
      <c r="H6" s="12" t="s">
        <v>67</v>
      </c>
      <c r="J6" s="40" t="s">
        <v>955</v>
      </c>
    </row>
    <row r="7" spans="1:10" x14ac:dyDescent="0.25">
      <c r="A7" s="9" t="s">
        <v>70</v>
      </c>
      <c r="B7" s="9" t="s">
        <v>15</v>
      </c>
      <c r="C7" s="9" t="s">
        <v>16</v>
      </c>
      <c r="D7" s="10" t="s">
        <v>71</v>
      </c>
      <c r="E7" s="10" t="s">
        <v>74</v>
      </c>
      <c r="F7" s="10" t="s">
        <v>72</v>
      </c>
      <c r="G7" s="10" t="s">
        <v>73</v>
      </c>
      <c r="H7" s="10" t="s">
        <v>20</v>
      </c>
      <c r="I7">
        <f>H7/60</f>
        <v>2.0717592592592593E-2</v>
      </c>
      <c r="J7" s="39">
        <v>2.0717592592592593E-2</v>
      </c>
    </row>
    <row r="8" spans="1:10" x14ac:dyDescent="0.25">
      <c r="A8" s="9" t="s">
        <v>75</v>
      </c>
      <c r="B8" s="9" t="s">
        <v>17</v>
      </c>
      <c r="C8" s="9" t="s">
        <v>16</v>
      </c>
      <c r="D8" s="10" t="s">
        <v>76</v>
      </c>
      <c r="E8" s="10" t="s">
        <v>78</v>
      </c>
      <c r="F8" s="10" t="s">
        <v>77</v>
      </c>
      <c r="G8" s="10" t="s">
        <v>73</v>
      </c>
      <c r="H8" s="10" t="s">
        <v>21</v>
      </c>
      <c r="I8">
        <f t="shared" ref="I8:I71" si="0">H8/60</f>
        <v>2.2233796296296297E-2</v>
      </c>
      <c r="J8" s="39">
        <v>2.2233796296296297E-2</v>
      </c>
    </row>
    <row r="9" spans="1:10" x14ac:dyDescent="0.25">
      <c r="A9" s="9" t="s">
        <v>79</v>
      </c>
      <c r="B9" s="9" t="s">
        <v>18</v>
      </c>
      <c r="C9" s="9" t="s">
        <v>80</v>
      </c>
      <c r="D9" s="10" t="s">
        <v>81</v>
      </c>
      <c r="E9" s="10" t="s">
        <v>83</v>
      </c>
      <c r="F9" s="10" t="s">
        <v>82</v>
      </c>
      <c r="G9" s="10" t="s">
        <v>73</v>
      </c>
      <c r="H9" s="10" t="s">
        <v>22</v>
      </c>
      <c r="I9">
        <f t="shared" si="0"/>
        <v>2.3703703703703706E-2</v>
      </c>
      <c r="J9" s="39">
        <v>2.3703703703703706E-2</v>
      </c>
    </row>
    <row r="10" spans="1:10" x14ac:dyDescent="0.25">
      <c r="A10" s="9" t="s">
        <v>84</v>
      </c>
      <c r="B10" s="9" t="s">
        <v>23</v>
      </c>
      <c r="C10" s="9" t="s">
        <v>80</v>
      </c>
      <c r="D10" s="10" t="s">
        <v>85</v>
      </c>
      <c r="E10" s="10" t="s">
        <v>87</v>
      </c>
      <c r="F10" s="10" t="s">
        <v>86</v>
      </c>
      <c r="G10" s="10" t="s">
        <v>73</v>
      </c>
      <c r="H10" s="10" t="s">
        <v>24</v>
      </c>
      <c r="I10">
        <f t="shared" si="0"/>
        <v>2.4027777777777776E-2</v>
      </c>
      <c r="J10" s="39">
        <v>2.4027777777777776E-2</v>
      </c>
    </row>
    <row r="11" spans="1:10" x14ac:dyDescent="0.25">
      <c r="A11" s="9" t="s">
        <v>88</v>
      </c>
      <c r="B11" s="9" t="s">
        <v>25</v>
      </c>
      <c r="C11" s="9" t="s">
        <v>16</v>
      </c>
      <c r="D11" s="10" t="s">
        <v>89</v>
      </c>
      <c r="E11" s="10" t="s">
        <v>91</v>
      </c>
      <c r="F11" s="10" t="s">
        <v>90</v>
      </c>
      <c r="G11" s="10" t="s">
        <v>73</v>
      </c>
      <c r="H11" s="10" t="s">
        <v>26</v>
      </c>
      <c r="I11">
        <f t="shared" si="0"/>
        <v>2.4039351851851853E-2</v>
      </c>
      <c r="J11" s="39">
        <v>2.4039351851851853E-2</v>
      </c>
    </row>
    <row r="12" spans="1:10" x14ac:dyDescent="0.25">
      <c r="A12" s="9" t="s">
        <v>92</v>
      </c>
      <c r="B12" s="9" t="s">
        <v>93</v>
      </c>
      <c r="C12" s="9" t="s">
        <v>94</v>
      </c>
      <c r="D12" s="10" t="s">
        <v>95</v>
      </c>
      <c r="E12" s="10" t="s">
        <v>98</v>
      </c>
      <c r="F12" s="10" t="s">
        <v>96</v>
      </c>
      <c r="G12" s="10" t="s">
        <v>73</v>
      </c>
      <c r="H12" s="10" t="s">
        <v>97</v>
      </c>
      <c r="I12">
        <f t="shared" si="0"/>
        <v>2.4305555555555556E-2</v>
      </c>
      <c r="J12" s="39">
        <v>2.4305555555555556E-2</v>
      </c>
    </row>
    <row r="13" spans="1:10" x14ac:dyDescent="0.25">
      <c r="A13" s="9" t="s">
        <v>99</v>
      </c>
      <c r="B13" s="9" t="s">
        <v>100</v>
      </c>
      <c r="C13" s="9" t="s">
        <v>16</v>
      </c>
      <c r="D13" s="10" t="s">
        <v>101</v>
      </c>
      <c r="E13" s="10" t="s">
        <v>103</v>
      </c>
      <c r="F13" s="10" t="s">
        <v>90</v>
      </c>
      <c r="G13" s="10" t="s">
        <v>73</v>
      </c>
      <c r="H13" s="10" t="s">
        <v>102</v>
      </c>
      <c r="I13">
        <f t="shared" si="0"/>
        <v>2.4560185185185188E-2</v>
      </c>
      <c r="J13" s="39">
        <v>2.4560185185185188E-2</v>
      </c>
    </row>
    <row r="14" spans="1:10" x14ac:dyDescent="0.25">
      <c r="A14" s="9" t="s">
        <v>104</v>
      </c>
      <c r="B14" s="9" t="s">
        <v>105</v>
      </c>
      <c r="C14" s="9" t="s">
        <v>28</v>
      </c>
      <c r="D14" s="10" t="s">
        <v>106</v>
      </c>
      <c r="E14" s="10" t="s">
        <v>108</v>
      </c>
      <c r="F14" s="10" t="s">
        <v>90</v>
      </c>
      <c r="G14" s="10" t="s">
        <v>73</v>
      </c>
      <c r="H14" s="10" t="s">
        <v>107</v>
      </c>
      <c r="I14">
        <f t="shared" si="0"/>
        <v>2.5914351851851855E-2</v>
      </c>
      <c r="J14" s="39">
        <v>2.5914351851851855E-2</v>
      </c>
    </row>
    <row r="15" spans="1:10" x14ac:dyDescent="0.25">
      <c r="A15" s="9" t="s">
        <v>109</v>
      </c>
      <c r="B15" s="9" t="s">
        <v>110</v>
      </c>
      <c r="C15" s="9" t="s">
        <v>28</v>
      </c>
      <c r="D15" s="10" t="s">
        <v>111</v>
      </c>
      <c r="E15" s="10" t="s">
        <v>114</v>
      </c>
      <c r="F15" s="10" t="s">
        <v>112</v>
      </c>
      <c r="G15" s="10" t="s">
        <v>73</v>
      </c>
      <c r="H15" s="10" t="s">
        <v>113</v>
      </c>
      <c r="I15">
        <f t="shared" si="0"/>
        <v>2.5960648148148146E-2</v>
      </c>
      <c r="J15" s="39">
        <v>2.5960648148148146E-2</v>
      </c>
    </row>
    <row r="16" spans="1:10" x14ac:dyDescent="0.25">
      <c r="A16" s="9" t="s">
        <v>115</v>
      </c>
      <c r="B16" s="9" t="s">
        <v>27</v>
      </c>
      <c r="C16" s="9" t="s">
        <v>28</v>
      </c>
      <c r="D16" s="10" t="s">
        <v>116</v>
      </c>
      <c r="E16" s="10" t="s">
        <v>118</v>
      </c>
      <c r="F16" s="10" t="s">
        <v>117</v>
      </c>
      <c r="G16" s="10" t="s">
        <v>73</v>
      </c>
      <c r="H16" s="10" t="s">
        <v>29</v>
      </c>
      <c r="I16">
        <f t="shared" si="0"/>
        <v>2.6203703703703705E-2</v>
      </c>
      <c r="J16" s="39">
        <v>2.6203703703703705E-2</v>
      </c>
    </row>
    <row r="17" spans="1:10" x14ac:dyDescent="0.25">
      <c r="A17" s="9" t="s">
        <v>119</v>
      </c>
      <c r="B17" s="9" t="s">
        <v>120</v>
      </c>
      <c r="C17" s="9" t="s">
        <v>80</v>
      </c>
      <c r="D17" s="10" t="s">
        <v>121</v>
      </c>
      <c r="E17" s="10" t="s">
        <v>123</v>
      </c>
      <c r="F17" s="10" t="s">
        <v>82</v>
      </c>
      <c r="G17" s="10" t="s">
        <v>73</v>
      </c>
      <c r="H17" s="10" t="s">
        <v>122</v>
      </c>
      <c r="I17">
        <f t="shared" si="0"/>
        <v>2.6643518518518521E-2</v>
      </c>
      <c r="J17" s="39">
        <v>2.6643518518518521E-2</v>
      </c>
    </row>
    <row r="18" spans="1:10" x14ac:dyDescent="0.25">
      <c r="A18" s="9" t="s">
        <v>124</v>
      </c>
      <c r="B18" s="9" t="s">
        <v>125</v>
      </c>
      <c r="C18" s="9" t="s">
        <v>31</v>
      </c>
      <c r="D18" s="10" t="s">
        <v>84</v>
      </c>
      <c r="E18" s="10" t="s">
        <v>128</v>
      </c>
      <c r="F18" s="10" t="s">
        <v>126</v>
      </c>
      <c r="G18" s="10" t="s">
        <v>73</v>
      </c>
      <c r="H18" s="10" t="s">
        <v>127</v>
      </c>
      <c r="I18">
        <f t="shared" si="0"/>
        <v>2.6840277777777775E-2</v>
      </c>
      <c r="J18" s="39">
        <v>2.6840277777777775E-2</v>
      </c>
    </row>
    <row r="19" spans="1:10" x14ac:dyDescent="0.25">
      <c r="A19" s="9" t="s">
        <v>129</v>
      </c>
      <c r="B19" s="9" t="s">
        <v>130</v>
      </c>
      <c r="C19" s="9" t="s">
        <v>94</v>
      </c>
      <c r="D19" s="10" t="s">
        <v>131</v>
      </c>
      <c r="E19" s="10" t="s">
        <v>133</v>
      </c>
      <c r="F19" s="10" t="s">
        <v>90</v>
      </c>
      <c r="G19" s="10" t="s">
        <v>73</v>
      </c>
      <c r="H19" s="10" t="s">
        <v>132</v>
      </c>
      <c r="I19">
        <f t="shared" si="0"/>
        <v>2.7233796296296298E-2</v>
      </c>
      <c r="J19" s="39">
        <v>2.7233796296296298E-2</v>
      </c>
    </row>
    <row r="20" spans="1:10" x14ac:dyDescent="0.25">
      <c r="A20" s="9" t="s">
        <v>134</v>
      </c>
      <c r="B20" s="9" t="s">
        <v>30</v>
      </c>
      <c r="C20" s="9" t="s">
        <v>31</v>
      </c>
      <c r="D20" s="10" t="s">
        <v>135</v>
      </c>
      <c r="E20" s="10" t="s">
        <v>137</v>
      </c>
      <c r="F20" s="10" t="s">
        <v>136</v>
      </c>
      <c r="G20" s="10" t="s">
        <v>73</v>
      </c>
      <c r="H20" s="10" t="s">
        <v>32</v>
      </c>
      <c r="I20">
        <f t="shared" si="0"/>
        <v>2.7256944444444445E-2</v>
      </c>
      <c r="J20" s="39">
        <v>2.7256944444444445E-2</v>
      </c>
    </row>
    <row r="21" spans="1:10" x14ac:dyDescent="0.25">
      <c r="A21" s="9" t="s">
        <v>138</v>
      </c>
      <c r="B21" s="9" t="s">
        <v>40</v>
      </c>
      <c r="C21" s="9" t="s">
        <v>16</v>
      </c>
      <c r="D21" s="10" t="s">
        <v>139</v>
      </c>
      <c r="E21" s="10" t="s">
        <v>142</v>
      </c>
      <c r="F21" s="10" t="s">
        <v>140</v>
      </c>
      <c r="G21" s="10" t="s">
        <v>141</v>
      </c>
      <c r="H21" s="10" t="s">
        <v>41</v>
      </c>
      <c r="I21">
        <f t="shared" si="0"/>
        <v>2.7268518518518518E-2</v>
      </c>
      <c r="J21" s="39">
        <v>2.7268518518518518E-2</v>
      </c>
    </row>
    <row r="22" spans="1:10" x14ac:dyDescent="0.25">
      <c r="A22" s="9" t="s">
        <v>143</v>
      </c>
      <c r="B22" s="9" t="s">
        <v>144</v>
      </c>
      <c r="C22" s="9" t="s">
        <v>16</v>
      </c>
      <c r="D22" s="10" t="s">
        <v>145</v>
      </c>
      <c r="E22" s="10" t="s">
        <v>147</v>
      </c>
      <c r="F22" s="10" t="s">
        <v>146</v>
      </c>
      <c r="G22" s="10" t="s">
        <v>73</v>
      </c>
      <c r="H22" s="10" t="s">
        <v>34</v>
      </c>
      <c r="I22">
        <f t="shared" si="0"/>
        <v>2.8009259259259258E-2</v>
      </c>
      <c r="J22" s="39">
        <v>2.8009259259259258E-2</v>
      </c>
    </row>
    <row r="23" spans="1:10" x14ac:dyDescent="0.25">
      <c r="A23" s="9" t="s">
        <v>86</v>
      </c>
      <c r="B23" s="9" t="s">
        <v>148</v>
      </c>
      <c r="C23" s="9" t="s">
        <v>16</v>
      </c>
      <c r="D23" s="10" t="s">
        <v>149</v>
      </c>
      <c r="E23" s="10" t="s">
        <v>152</v>
      </c>
      <c r="F23" s="10" t="s">
        <v>150</v>
      </c>
      <c r="G23" s="10" t="s">
        <v>73</v>
      </c>
      <c r="H23" s="10" t="s">
        <v>151</v>
      </c>
      <c r="I23">
        <f t="shared" si="0"/>
        <v>2.8032407407407409E-2</v>
      </c>
      <c r="J23" s="39">
        <v>2.8032407407407409E-2</v>
      </c>
    </row>
    <row r="24" spans="1:10" x14ac:dyDescent="0.25">
      <c r="A24" s="9" t="s">
        <v>90</v>
      </c>
      <c r="B24" s="9" t="s">
        <v>153</v>
      </c>
      <c r="C24" s="9" t="s">
        <v>47</v>
      </c>
      <c r="D24" s="10" t="s">
        <v>154</v>
      </c>
      <c r="E24" s="10" t="s">
        <v>156</v>
      </c>
      <c r="F24" s="10" t="s">
        <v>143</v>
      </c>
      <c r="G24" s="10" t="s">
        <v>73</v>
      </c>
      <c r="H24" s="10" t="s">
        <v>155</v>
      </c>
      <c r="I24">
        <f t="shared" si="0"/>
        <v>2.8402777777777777E-2</v>
      </c>
      <c r="J24" s="39">
        <v>2.8402777777777777E-2</v>
      </c>
    </row>
    <row r="25" spans="1:10" x14ac:dyDescent="0.25">
      <c r="A25" s="9" t="s">
        <v>157</v>
      </c>
      <c r="B25" s="9" t="s">
        <v>158</v>
      </c>
      <c r="C25" s="9" t="s">
        <v>94</v>
      </c>
      <c r="D25" s="10" t="s">
        <v>159</v>
      </c>
      <c r="E25" s="10" t="s">
        <v>161</v>
      </c>
      <c r="F25" s="10" t="s">
        <v>157</v>
      </c>
      <c r="G25" s="10" t="s">
        <v>73</v>
      </c>
      <c r="H25" s="10" t="s">
        <v>160</v>
      </c>
      <c r="I25">
        <f t="shared" si="0"/>
        <v>2.9201388888888888E-2</v>
      </c>
      <c r="J25" s="39">
        <v>2.9201388888888888E-2</v>
      </c>
    </row>
    <row r="26" spans="1:10" x14ac:dyDescent="0.25">
      <c r="A26" s="9" t="s">
        <v>162</v>
      </c>
      <c r="B26" s="9" t="s">
        <v>44</v>
      </c>
      <c r="C26" s="9" t="s">
        <v>42</v>
      </c>
      <c r="D26" s="10" t="s">
        <v>163</v>
      </c>
      <c r="E26" s="10" t="s">
        <v>165</v>
      </c>
      <c r="F26" s="10" t="s">
        <v>164</v>
      </c>
      <c r="G26" s="10" t="s">
        <v>141</v>
      </c>
      <c r="H26" s="10" t="s">
        <v>43</v>
      </c>
      <c r="I26">
        <f t="shared" si="0"/>
        <v>2.930555555555556E-2</v>
      </c>
      <c r="J26" s="39">
        <v>2.930555555555556E-2</v>
      </c>
    </row>
    <row r="27" spans="1:10" x14ac:dyDescent="0.25">
      <c r="A27" s="9" t="s">
        <v>166</v>
      </c>
      <c r="B27" s="9" t="s">
        <v>167</v>
      </c>
      <c r="C27" s="9" t="s">
        <v>16</v>
      </c>
      <c r="D27" s="10" t="s">
        <v>168</v>
      </c>
      <c r="E27" s="10" t="s">
        <v>170</v>
      </c>
      <c r="F27" s="10" t="s">
        <v>166</v>
      </c>
      <c r="G27" s="10" t="s">
        <v>73</v>
      </c>
      <c r="H27" s="10" t="s">
        <v>169</v>
      </c>
      <c r="I27">
        <f t="shared" si="0"/>
        <v>2.9479166666666667E-2</v>
      </c>
      <c r="J27" s="39">
        <v>2.9479166666666667E-2</v>
      </c>
    </row>
    <row r="28" spans="1:10" x14ac:dyDescent="0.25">
      <c r="A28" s="9" t="s">
        <v>171</v>
      </c>
      <c r="B28" s="9" t="s">
        <v>172</v>
      </c>
      <c r="C28" s="9" t="s">
        <v>47</v>
      </c>
      <c r="D28" s="10" t="s">
        <v>173</v>
      </c>
      <c r="E28" s="10" t="s">
        <v>175</v>
      </c>
      <c r="F28" s="10" t="s">
        <v>143</v>
      </c>
      <c r="G28" s="10" t="s">
        <v>73</v>
      </c>
      <c r="H28" s="10" t="s">
        <v>174</v>
      </c>
      <c r="I28">
        <f t="shared" si="0"/>
        <v>2.9953703703703705E-2</v>
      </c>
      <c r="J28" s="39">
        <v>2.9953703703703705E-2</v>
      </c>
    </row>
    <row r="29" spans="1:10" x14ac:dyDescent="0.25">
      <c r="A29" s="9" t="s">
        <v>77</v>
      </c>
      <c r="B29" s="9" t="s">
        <v>176</v>
      </c>
      <c r="C29" s="9" t="s">
        <v>177</v>
      </c>
      <c r="D29" s="10" t="s">
        <v>178</v>
      </c>
      <c r="E29" s="10" t="s">
        <v>181</v>
      </c>
      <c r="F29" s="10" t="s">
        <v>179</v>
      </c>
      <c r="G29" s="10" t="s">
        <v>73</v>
      </c>
      <c r="H29" s="10" t="s">
        <v>180</v>
      </c>
      <c r="I29">
        <f t="shared" si="0"/>
        <v>3.0254629629629635E-2</v>
      </c>
      <c r="J29" s="39">
        <v>3.0254629629629635E-2</v>
      </c>
    </row>
    <row r="30" spans="1:10" x14ac:dyDescent="0.25">
      <c r="A30" s="9" t="s">
        <v>182</v>
      </c>
      <c r="B30" s="9" t="s">
        <v>183</v>
      </c>
      <c r="C30" s="9" t="s">
        <v>16</v>
      </c>
      <c r="D30" s="10" t="s">
        <v>184</v>
      </c>
      <c r="E30" s="10" t="s">
        <v>186</v>
      </c>
      <c r="F30" s="10" t="s">
        <v>96</v>
      </c>
      <c r="G30" s="10" t="s">
        <v>73</v>
      </c>
      <c r="H30" s="10" t="s">
        <v>185</v>
      </c>
      <c r="I30">
        <f t="shared" si="0"/>
        <v>3.0393518518518518E-2</v>
      </c>
      <c r="J30" s="39">
        <v>3.0393518518518518E-2</v>
      </c>
    </row>
    <row r="31" spans="1:10" x14ac:dyDescent="0.25">
      <c r="A31" s="9" t="s">
        <v>82</v>
      </c>
      <c r="B31" s="9" t="s">
        <v>45</v>
      </c>
      <c r="C31" s="9" t="s">
        <v>47</v>
      </c>
      <c r="D31" s="10" t="s">
        <v>187</v>
      </c>
      <c r="E31" s="10" t="s">
        <v>188</v>
      </c>
      <c r="F31" s="10" t="s">
        <v>86</v>
      </c>
      <c r="G31" s="10" t="s">
        <v>141</v>
      </c>
      <c r="H31" s="10" t="s">
        <v>46</v>
      </c>
      <c r="I31">
        <f t="shared" si="0"/>
        <v>3.0682870370370367E-2</v>
      </c>
      <c r="J31" s="39">
        <v>3.0682870370370367E-2</v>
      </c>
    </row>
    <row r="32" spans="1:10" x14ac:dyDescent="0.25">
      <c r="A32" s="9" t="s">
        <v>189</v>
      </c>
      <c r="B32" s="9" t="s">
        <v>190</v>
      </c>
      <c r="C32" s="9" t="s">
        <v>191</v>
      </c>
      <c r="D32" s="10" t="s">
        <v>192</v>
      </c>
      <c r="E32" s="10" t="s">
        <v>195</v>
      </c>
      <c r="F32" s="10" t="s">
        <v>193</v>
      </c>
      <c r="G32" s="10" t="s">
        <v>73</v>
      </c>
      <c r="H32" s="10" t="s">
        <v>194</v>
      </c>
      <c r="I32">
        <f t="shared" si="0"/>
        <v>3.0833333333333331E-2</v>
      </c>
      <c r="J32" s="39">
        <v>3.0833333333333331E-2</v>
      </c>
    </row>
    <row r="33" spans="1:10" x14ac:dyDescent="0.25">
      <c r="A33" s="9" t="s">
        <v>196</v>
      </c>
      <c r="B33" s="9" t="s">
        <v>197</v>
      </c>
      <c r="C33" s="9" t="s">
        <v>31</v>
      </c>
      <c r="D33" s="10" t="s">
        <v>198</v>
      </c>
      <c r="E33" s="10" t="s">
        <v>200</v>
      </c>
      <c r="F33" s="10" t="s">
        <v>164</v>
      </c>
      <c r="G33" s="10" t="s">
        <v>141</v>
      </c>
      <c r="H33" s="10" t="s">
        <v>199</v>
      </c>
      <c r="I33">
        <f t="shared" si="0"/>
        <v>3.0972222222222224E-2</v>
      </c>
      <c r="J33" s="39">
        <v>3.0972222222222224E-2</v>
      </c>
    </row>
    <row r="34" spans="1:10" x14ac:dyDescent="0.25">
      <c r="A34" s="9" t="s">
        <v>201</v>
      </c>
      <c r="B34" s="9" t="s">
        <v>202</v>
      </c>
      <c r="C34" s="9" t="s">
        <v>203</v>
      </c>
      <c r="D34" s="10" t="s">
        <v>204</v>
      </c>
      <c r="E34" s="10" t="s">
        <v>207</v>
      </c>
      <c r="F34" s="10" t="s">
        <v>205</v>
      </c>
      <c r="G34" s="10" t="s">
        <v>73</v>
      </c>
      <c r="H34" s="10" t="s">
        <v>206</v>
      </c>
      <c r="I34">
        <f t="shared" si="0"/>
        <v>3.1238425925925926E-2</v>
      </c>
      <c r="J34" s="39">
        <v>3.1238425925925926E-2</v>
      </c>
    </row>
    <row r="35" spans="1:10" x14ac:dyDescent="0.25">
      <c r="A35" s="9" t="s">
        <v>208</v>
      </c>
      <c r="B35" s="9" t="s">
        <v>209</v>
      </c>
      <c r="C35" s="9" t="s">
        <v>16</v>
      </c>
      <c r="D35" s="10" t="s">
        <v>210</v>
      </c>
      <c r="E35" s="10" t="s">
        <v>213</v>
      </c>
      <c r="F35" s="10" t="s">
        <v>211</v>
      </c>
      <c r="G35" s="10" t="s">
        <v>73</v>
      </c>
      <c r="H35" s="10" t="s">
        <v>212</v>
      </c>
      <c r="I35">
        <f t="shared" si="0"/>
        <v>3.1655092592592596E-2</v>
      </c>
      <c r="J35" s="39">
        <v>3.1655092592592596E-2</v>
      </c>
    </row>
    <row r="36" spans="1:10" x14ac:dyDescent="0.25">
      <c r="A36" s="9" t="s">
        <v>214</v>
      </c>
      <c r="B36" s="9" t="s">
        <v>215</v>
      </c>
      <c r="C36" s="9" t="s">
        <v>94</v>
      </c>
      <c r="D36" s="10" t="s">
        <v>216</v>
      </c>
      <c r="E36" s="10" t="s">
        <v>218</v>
      </c>
      <c r="F36" s="10" t="s">
        <v>86</v>
      </c>
      <c r="G36" s="10" t="s">
        <v>73</v>
      </c>
      <c r="H36" s="10" t="s">
        <v>217</v>
      </c>
      <c r="I36">
        <f t="shared" si="0"/>
        <v>3.1759259259259258E-2</v>
      </c>
      <c r="J36" s="39">
        <v>3.1759259259259258E-2</v>
      </c>
    </row>
    <row r="37" spans="1:10" x14ac:dyDescent="0.25">
      <c r="A37" s="9" t="s">
        <v>219</v>
      </c>
      <c r="B37" s="9" t="s">
        <v>220</v>
      </c>
      <c r="C37" s="9" t="s">
        <v>42</v>
      </c>
      <c r="D37" s="10" t="s">
        <v>221</v>
      </c>
      <c r="E37" s="10" t="s">
        <v>223</v>
      </c>
      <c r="F37" s="10" t="s">
        <v>96</v>
      </c>
      <c r="G37" s="10" t="s">
        <v>73</v>
      </c>
      <c r="H37" s="10" t="s">
        <v>222</v>
      </c>
      <c r="I37">
        <f t="shared" si="0"/>
        <v>3.1770833333333331E-2</v>
      </c>
      <c r="J37" s="39">
        <v>3.1770833333333331E-2</v>
      </c>
    </row>
    <row r="38" spans="1:10" x14ac:dyDescent="0.25">
      <c r="A38" s="9" t="s">
        <v>224</v>
      </c>
      <c r="B38" s="9" t="s">
        <v>225</v>
      </c>
      <c r="C38" s="9" t="s">
        <v>16</v>
      </c>
      <c r="D38" s="10" t="s">
        <v>226</v>
      </c>
      <c r="E38" s="10" t="s">
        <v>227</v>
      </c>
      <c r="F38" s="10" t="s">
        <v>117</v>
      </c>
      <c r="G38" s="10" t="s">
        <v>73</v>
      </c>
      <c r="H38" s="10" t="s">
        <v>53</v>
      </c>
      <c r="I38">
        <f t="shared" si="0"/>
        <v>3.1979166666666663E-2</v>
      </c>
      <c r="J38" s="39">
        <v>3.1979166666666663E-2</v>
      </c>
    </row>
    <row r="39" spans="1:10" x14ac:dyDescent="0.25">
      <c r="A39" s="9" t="s">
        <v>228</v>
      </c>
      <c r="B39" s="9" t="s">
        <v>52</v>
      </c>
      <c r="C39" s="9" t="s">
        <v>16</v>
      </c>
      <c r="D39" s="10" t="s">
        <v>229</v>
      </c>
      <c r="E39" s="10" t="s">
        <v>231</v>
      </c>
      <c r="F39" s="10" t="s">
        <v>230</v>
      </c>
      <c r="G39" s="10" t="s">
        <v>141</v>
      </c>
      <c r="H39" s="10" t="s">
        <v>53</v>
      </c>
      <c r="I39">
        <f t="shared" si="0"/>
        <v>3.1979166666666663E-2</v>
      </c>
      <c r="J39" s="39">
        <v>3.1979166666666663E-2</v>
      </c>
    </row>
    <row r="40" spans="1:10" x14ac:dyDescent="0.25">
      <c r="A40" s="9" t="s">
        <v>72</v>
      </c>
      <c r="B40" s="9" t="s">
        <v>232</v>
      </c>
      <c r="C40" s="9" t="s">
        <v>233</v>
      </c>
      <c r="D40" s="10" t="s">
        <v>234</v>
      </c>
      <c r="E40" s="10" t="s">
        <v>237</v>
      </c>
      <c r="F40" s="10" t="s">
        <v>235</v>
      </c>
      <c r="G40" s="10" t="s">
        <v>73</v>
      </c>
      <c r="H40" s="10" t="s">
        <v>236</v>
      </c>
      <c r="I40">
        <f t="shared" si="0"/>
        <v>3.2060185185185185E-2</v>
      </c>
      <c r="J40" s="39">
        <v>3.2060185185185185E-2</v>
      </c>
    </row>
    <row r="41" spans="1:10" x14ac:dyDescent="0.25">
      <c r="A41" s="9" t="s">
        <v>238</v>
      </c>
      <c r="B41" s="9" t="s">
        <v>37</v>
      </c>
      <c r="C41" s="9" t="s">
        <v>38</v>
      </c>
      <c r="D41" s="10" t="s">
        <v>239</v>
      </c>
      <c r="E41" s="10" t="s">
        <v>240</v>
      </c>
      <c r="F41" s="10" t="s">
        <v>166</v>
      </c>
      <c r="G41" s="10" t="s">
        <v>73</v>
      </c>
      <c r="H41" s="10" t="s">
        <v>39</v>
      </c>
      <c r="I41">
        <f t="shared" si="0"/>
        <v>3.2094907407407412E-2</v>
      </c>
      <c r="J41" s="39">
        <v>3.2094907407407412E-2</v>
      </c>
    </row>
    <row r="42" spans="1:10" x14ac:dyDescent="0.25">
      <c r="A42" s="9" t="s">
        <v>241</v>
      </c>
      <c r="B42" s="9" t="s">
        <v>242</v>
      </c>
      <c r="C42" s="9" t="s">
        <v>47</v>
      </c>
      <c r="D42" s="10" t="s">
        <v>243</v>
      </c>
      <c r="E42" s="10" t="s">
        <v>245</v>
      </c>
      <c r="F42" s="10" t="s">
        <v>138</v>
      </c>
      <c r="G42" s="10" t="s">
        <v>73</v>
      </c>
      <c r="H42" s="10" t="s">
        <v>244</v>
      </c>
      <c r="I42">
        <f t="shared" si="0"/>
        <v>3.2372685185185185E-2</v>
      </c>
      <c r="J42" s="39">
        <v>3.2372685185185185E-2</v>
      </c>
    </row>
    <row r="43" spans="1:10" x14ac:dyDescent="0.25">
      <c r="A43" s="9" t="s">
        <v>235</v>
      </c>
      <c r="B43" s="9" t="s">
        <v>246</v>
      </c>
      <c r="C43" s="9" t="s">
        <v>28</v>
      </c>
      <c r="D43" s="10" t="s">
        <v>247</v>
      </c>
      <c r="E43" s="10" t="s">
        <v>250</v>
      </c>
      <c r="F43" s="10" t="s">
        <v>248</v>
      </c>
      <c r="G43" s="10" t="s">
        <v>73</v>
      </c>
      <c r="H43" s="10" t="s">
        <v>249</v>
      </c>
      <c r="I43">
        <f t="shared" si="0"/>
        <v>3.2384259259259258E-2</v>
      </c>
      <c r="J43" s="39">
        <v>3.2384259259259258E-2</v>
      </c>
    </row>
    <row r="44" spans="1:10" x14ac:dyDescent="0.25">
      <c r="A44" s="9" t="s">
        <v>112</v>
      </c>
      <c r="B44" s="9" t="s">
        <v>251</v>
      </c>
      <c r="C44" s="9" t="s">
        <v>16</v>
      </c>
      <c r="D44" s="10" t="s">
        <v>252</v>
      </c>
      <c r="E44" s="10" t="s">
        <v>254</v>
      </c>
      <c r="F44" s="10" t="s">
        <v>201</v>
      </c>
      <c r="G44" s="10" t="s">
        <v>73</v>
      </c>
      <c r="H44" s="10" t="s">
        <v>253</v>
      </c>
      <c r="I44">
        <f t="shared" si="0"/>
        <v>3.2546296296296295E-2</v>
      </c>
      <c r="J44" s="39">
        <v>3.2546296296296295E-2</v>
      </c>
    </row>
    <row r="45" spans="1:10" x14ac:dyDescent="0.25">
      <c r="A45" s="9" t="s">
        <v>164</v>
      </c>
      <c r="B45" s="9" t="s">
        <v>255</v>
      </c>
      <c r="C45" s="9" t="s">
        <v>256</v>
      </c>
      <c r="D45" s="10" t="s">
        <v>257</v>
      </c>
      <c r="E45" s="10" t="s">
        <v>260</v>
      </c>
      <c r="F45" s="10" t="s">
        <v>258</v>
      </c>
      <c r="G45" s="10" t="s">
        <v>73</v>
      </c>
      <c r="H45" s="10" t="s">
        <v>259</v>
      </c>
      <c r="I45">
        <f t="shared" si="0"/>
        <v>3.260416666666667E-2</v>
      </c>
      <c r="J45" s="39">
        <v>3.260416666666667E-2</v>
      </c>
    </row>
    <row r="46" spans="1:10" x14ac:dyDescent="0.25">
      <c r="A46" s="9" t="s">
        <v>140</v>
      </c>
      <c r="B46" s="9" t="s">
        <v>48</v>
      </c>
      <c r="C46" s="9" t="s">
        <v>28</v>
      </c>
      <c r="D46" s="10" t="s">
        <v>261</v>
      </c>
      <c r="E46" s="10" t="s">
        <v>262</v>
      </c>
      <c r="F46" s="10" t="s">
        <v>143</v>
      </c>
      <c r="G46" s="10" t="s">
        <v>141</v>
      </c>
      <c r="H46" s="10" t="s">
        <v>49</v>
      </c>
      <c r="I46">
        <f t="shared" si="0"/>
        <v>3.2615740740740744E-2</v>
      </c>
      <c r="J46" s="39">
        <v>3.2615740740740744E-2</v>
      </c>
    </row>
    <row r="47" spans="1:10" x14ac:dyDescent="0.25">
      <c r="A47" s="9" t="s">
        <v>96</v>
      </c>
      <c r="B47" s="9" t="s">
        <v>263</v>
      </c>
      <c r="C47" s="9" t="s">
        <v>94</v>
      </c>
      <c r="D47" s="10" t="s">
        <v>264</v>
      </c>
      <c r="E47" s="10" t="s">
        <v>267</v>
      </c>
      <c r="F47" s="10" t="s">
        <v>265</v>
      </c>
      <c r="G47" s="10" t="s">
        <v>73</v>
      </c>
      <c r="H47" s="10" t="s">
        <v>266</v>
      </c>
      <c r="I47">
        <f t="shared" si="0"/>
        <v>3.2650462962962964E-2</v>
      </c>
      <c r="J47" s="39">
        <v>3.2650462962962964E-2</v>
      </c>
    </row>
    <row r="48" spans="1:10" x14ac:dyDescent="0.25">
      <c r="A48" s="9" t="s">
        <v>265</v>
      </c>
      <c r="B48" s="9" t="s">
        <v>268</v>
      </c>
      <c r="C48" s="9" t="s">
        <v>31</v>
      </c>
      <c r="D48" s="10" t="s">
        <v>269</v>
      </c>
      <c r="E48" s="10" t="s">
        <v>272</v>
      </c>
      <c r="F48" s="10" t="s">
        <v>270</v>
      </c>
      <c r="G48" s="10" t="s">
        <v>73</v>
      </c>
      <c r="H48" s="10" t="s">
        <v>271</v>
      </c>
      <c r="I48">
        <f t="shared" si="0"/>
        <v>3.2986111111111112E-2</v>
      </c>
      <c r="J48" s="39">
        <v>3.2986111111111112E-2</v>
      </c>
    </row>
    <row r="49" spans="1:10" x14ac:dyDescent="0.25">
      <c r="A49" s="9" t="s">
        <v>273</v>
      </c>
      <c r="B49" s="9" t="s">
        <v>274</v>
      </c>
      <c r="C49" s="9" t="s">
        <v>31</v>
      </c>
      <c r="D49" s="10" t="s">
        <v>275</v>
      </c>
      <c r="E49" s="10" t="s">
        <v>278</v>
      </c>
      <c r="F49" s="10" t="s">
        <v>276</v>
      </c>
      <c r="G49" s="10" t="s">
        <v>73</v>
      </c>
      <c r="H49" s="10" t="s">
        <v>277</v>
      </c>
      <c r="I49">
        <f t="shared" si="0"/>
        <v>3.321759259259259E-2</v>
      </c>
      <c r="J49" s="39">
        <v>3.321759259259259E-2</v>
      </c>
    </row>
    <row r="50" spans="1:10" x14ac:dyDescent="0.25">
      <c r="A50" s="9" t="s">
        <v>126</v>
      </c>
      <c r="B50" s="9" t="s">
        <v>279</v>
      </c>
      <c r="C50" s="9" t="s">
        <v>31</v>
      </c>
      <c r="D50" s="10" t="s">
        <v>280</v>
      </c>
      <c r="E50" s="10" t="s">
        <v>281</v>
      </c>
      <c r="F50" s="10" t="s">
        <v>164</v>
      </c>
      <c r="G50" s="10" t="s">
        <v>141</v>
      </c>
      <c r="H50" s="10" t="s">
        <v>277</v>
      </c>
      <c r="I50">
        <f t="shared" si="0"/>
        <v>3.321759259259259E-2</v>
      </c>
      <c r="J50" s="39">
        <v>3.321759259259259E-2</v>
      </c>
    </row>
    <row r="51" spans="1:10" x14ac:dyDescent="0.25">
      <c r="A51" s="9" t="s">
        <v>276</v>
      </c>
      <c r="B51" s="9" t="s">
        <v>35</v>
      </c>
      <c r="C51" s="9" t="s">
        <v>28</v>
      </c>
      <c r="D51" s="10" t="s">
        <v>282</v>
      </c>
      <c r="E51" s="10" t="s">
        <v>284</v>
      </c>
      <c r="F51" s="10" t="s">
        <v>283</v>
      </c>
      <c r="G51" s="10" t="s">
        <v>73</v>
      </c>
      <c r="H51" s="10" t="s">
        <v>36</v>
      </c>
      <c r="I51">
        <f t="shared" si="0"/>
        <v>3.3333333333333333E-2</v>
      </c>
      <c r="J51" s="39">
        <v>3.3333333333333333E-2</v>
      </c>
    </row>
    <row r="52" spans="1:10" x14ac:dyDescent="0.25">
      <c r="A52" s="9" t="s">
        <v>193</v>
      </c>
      <c r="B52" s="9" t="s">
        <v>285</v>
      </c>
      <c r="C52" s="9" t="s">
        <v>94</v>
      </c>
      <c r="D52" s="10" t="s">
        <v>286</v>
      </c>
      <c r="E52" s="10" t="s">
        <v>287</v>
      </c>
      <c r="F52" s="10" t="s">
        <v>193</v>
      </c>
      <c r="G52" s="10" t="s">
        <v>73</v>
      </c>
      <c r="H52" s="10" t="s">
        <v>36</v>
      </c>
      <c r="I52">
        <f t="shared" si="0"/>
        <v>3.3333333333333333E-2</v>
      </c>
      <c r="J52" s="39">
        <v>3.3333333333333333E-2</v>
      </c>
    </row>
    <row r="53" spans="1:10" x14ac:dyDescent="0.25">
      <c r="A53" s="9" t="s">
        <v>288</v>
      </c>
      <c r="B53" s="9" t="s">
        <v>289</v>
      </c>
      <c r="C53" s="9" t="s">
        <v>94</v>
      </c>
      <c r="D53" s="10" t="s">
        <v>290</v>
      </c>
      <c r="E53" s="10" t="s">
        <v>292</v>
      </c>
      <c r="F53" s="10" t="s">
        <v>138</v>
      </c>
      <c r="G53" s="10" t="s">
        <v>73</v>
      </c>
      <c r="H53" s="10" t="s">
        <v>291</v>
      </c>
      <c r="I53">
        <f t="shared" si="0"/>
        <v>3.3368055555555554E-2</v>
      </c>
      <c r="J53" s="39">
        <v>3.3368055555555554E-2</v>
      </c>
    </row>
    <row r="54" spans="1:10" x14ac:dyDescent="0.25">
      <c r="A54" s="9" t="s">
        <v>117</v>
      </c>
      <c r="B54" s="9" t="s">
        <v>293</v>
      </c>
      <c r="C54" s="9" t="s">
        <v>28</v>
      </c>
      <c r="D54" s="10" t="s">
        <v>294</v>
      </c>
      <c r="E54" s="10" t="s">
        <v>296</v>
      </c>
      <c r="F54" s="10" t="s">
        <v>258</v>
      </c>
      <c r="G54" s="10" t="s">
        <v>73</v>
      </c>
      <c r="H54" s="10" t="s">
        <v>295</v>
      </c>
      <c r="I54">
        <f t="shared" si="0"/>
        <v>3.3483796296296296E-2</v>
      </c>
      <c r="J54" s="39">
        <v>3.3483796296296296E-2</v>
      </c>
    </row>
    <row r="55" spans="1:10" x14ac:dyDescent="0.25">
      <c r="A55" s="9" t="s">
        <v>205</v>
      </c>
      <c r="B55" s="9" t="s">
        <v>297</v>
      </c>
      <c r="C55" s="9" t="s">
        <v>16</v>
      </c>
      <c r="D55" s="10" t="s">
        <v>298</v>
      </c>
      <c r="E55" s="10" t="s">
        <v>300</v>
      </c>
      <c r="F55" s="10" t="s">
        <v>82</v>
      </c>
      <c r="G55" s="10" t="s">
        <v>141</v>
      </c>
      <c r="H55" s="10" t="s">
        <v>299</v>
      </c>
      <c r="I55">
        <f t="shared" si="0"/>
        <v>3.3541666666666664E-2</v>
      </c>
      <c r="J55" s="39">
        <v>3.3541666666666664E-2</v>
      </c>
    </row>
    <row r="56" spans="1:10" x14ac:dyDescent="0.25">
      <c r="A56" s="9" t="s">
        <v>179</v>
      </c>
      <c r="B56" s="9" t="s">
        <v>301</v>
      </c>
      <c r="C56" s="9" t="s">
        <v>233</v>
      </c>
      <c r="D56" s="10" t="s">
        <v>302</v>
      </c>
      <c r="E56" s="10" t="s">
        <v>304</v>
      </c>
      <c r="F56" s="10" t="s">
        <v>208</v>
      </c>
      <c r="G56" s="10" t="s">
        <v>141</v>
      </c>
      <c r="H56" s="10" t="s">
        <v>303</v>
      </c>
      <c r="I56">
        <f t="shared" si="0"/>
        <v>3.3634259259259253E-2</v>
      </c>
      <c r="J56" s="39">
        <v>3.3634259259259253E-2</v>
      </c>
    </row>
    <row r="57" spans="1:10" x14ac:dyDescent="0.25">
      <c r="A57" s="9" t="s">
        <v>258</v>
      </c>
      <c r="B57" s="9" t="s">
        <v>305</v>
      </c>
      <c r="C57" s="9" t="s">
        <v>28</v>
      </c>
      <c r="D57" s="10" t="s">
        <v>306</v>
      </c>
      <c r="E57" s="10" t="s">
        <v>308</v>
      </c>
      <c r="F57" s="10" t="s">
        <v>214</v>
      </c>
      <c r="G57" s="10" t="s">
        <v>141</v>
      </c>
      <c r="H57" s="10" t="s">
        <v>307</v>
      </c>
      <c r="I57">
        <f t="shared" si="0"/>
        <v>3.3761574074074076E-2</v>
      </c>
      <c r="J57" s="39">
        <v>3.3761574074074076E-2</v>
      </c>
    </row>
    <row r="58" spans="1:10" x14ac:dyDescent="0.25">
      <c r="A58" s="9" t="s">
        <v>309</v>
      </c>
      <c r="B58" s="9" t="s">
        <v>310</v>
      </c>
      <c r="C58" s="9" t="s">
        <v>311</v>
      </c>
      <c r="D58" s="10" t="s">
        <v>312</v>
      </c>
      <c r="E58" s="10" t="s">
        <v>314</v>
      </c>
      <c r="F58" s="10" t="s">
        <v>134</v>
      </c>
      <c r="G58" s="10" t="s">
        <v>141</v>
      </c>
      <c r="H58" s="10" t="s">
        <v>313</v>
      </c>
      <c r="I58">
        <f t="shared" si="0"/>
        <v>3.3900462962962966E-2</v>
      </c>
      <c r="J58" s="39">
        <v>3.3900462962962966E-2</v>
      </c>
    </row>
    <row r="59" spans="1:10" x14ac:dyDescent="0.25">
      <c r="A59" s="9" t="s">
        <v>136</v>
      </c>
      <c r="B59" s="9" t="s">
        <v>315</v>
      </c>
      <c r="C59" s="9" t="s">
        <v>47</v>
      </c>
      <c r="D59" s="10" t="s">
        <v>316</v>
      </c>
      <c r="E59" s="10" t="s">
        <v>318</v>
      </c>
      <c r="F59" s="10" t="s">
        <v>134</v>
      </c>
      <c r="G59" s="10" t="s">
        <v>141</v>
      </c>
      <c r="H59" s="10" t="s">
        <v>317</v>
      </c>
      <c r="I59">
        <f t="shared" si="0"/>
        <v>3.39699074074074E-2</v>
      </c>
      <c r="J59" s="39">
        <v>3.39699074074074E-2</v>
      </c>
    </row>
    <row r="60" spans="1:10" x14ac:dyDescent="0.25">
      <c r="A60" s="9" t="s">
        <v>319</v>
      </c>
      <c r="B60" s="9" t="s">
        <v>320</v>
      </c>
      <c r="C60" s="9" t="s">
        <v>47</v>
      </c>
      <c r="D60" s="10" t="s">
        <v>321</v>
      </c>
      <c r="E60" s="10" t="s">
        <v>323</v>
      </c>
      <c r="F60" s="10" t="s">
        <v>134</v>
      </c>
      <c r="G60" s="10" t="s">
        <v>141</v>
      </c>
      <c r="H60" s="10" t="s">
        <v>322</v>
      </c>
      <c r="I60">
        <f t="shared" si="0"/>
        <v>3.3981481481481481E-2</v>
      </c>
      <c r="J60" s="39">
        <v>3.3981481481481481E-2</v>
      </c>
    </row>
    <row r="61" spans="1:10" x14ac:dyDescent="0.25">
      <c r="A61" s="9" t="s">
        <v>324</v>
      </c>
      <c r="B61" s="9" t="s">
        <v>325</v>
      </c>
      <c r="C61" s="9" t="s">
        <v>16</v>
      </c>
      <c r="D61" s="10" t="s">
        <v>326</v>
      </c>
      <c r="E61" s="10" t="s">
        <v>328</v>
      </c>
      <c r="F61" s="10" t="s">
        <v>205</v>
      </c>
      <c r="G61" s="10" t="s">
        <v>73</v>
      </c>
      <c r="H61" s="10" t="s">
        <v>327</v>
      </c>
      <c r="I61">
        <f t="shared" si="0"/>
        <v>3.4097222222222223E-2</v>
      </c>
      <c r="J61" s="39">
        <v>3.4097222222222223E-2</v>
      </c>
    </row>
    <row r="62" spans="1:10" x14ac:dyDescent="0.25">
      <c r="A62" s="9" t="s">
        <v>329</v>
      </c>
      <c r="B62" s="9" t="s">
        <v>330</v>
      </c>
      <c r="C62" s="9" t="s">
        <v>94</v>
      </c>
      <c r="D62" s="10" t="s">
        <v>331</v>
      </c>
      <c r="E62" s="10" t="s">
        <v>333</v>
      </c>
      <c r="F62" s="10" t="s">
        <v>241</v>
      </c>
      <c r="G62" s="10" t="s">
        <v>73</v>
      </c>
      <c r="H62" s="10" t="s">
        <v>332</v>
      </c>
      <c r="I62">
        <f t="shared" si="0"/>
        <v>3.4363425925925922E-2</v>
      </c>
      <c r="J62" s="39">
        <v>3.4363425925925922E-2</v>
      </c>
    </row>
    <row r="63" spans="1:10" x14ac:dyDescent="0.25">
      <c r="A63" s="9" t="s">
        <v>150</v>
      </c>
      <c r="B63" s="9" t="s">
        <v>334</v>
      </c>
      <c r="C63" s="9" t="s">
        <v>28</v>
      </c>
      <c r="D63" s="10" t="s">
        <v>335</v>
      </c>
      <c r="E63" s="10" t="s">
        <v>337</v>
      </c>
      <c r="F63" s="10" t="s">
        <v>319</v>
      </c>
      <c r="G63" s="10" t="s">
        <v>73</v>
      </c>
      <c r="H63" s="10" t="s">
        <v>336</v>
      </c>
      <c r="I63">
        <f t="shared" si="0"/>
        <v>3.4398148148148143E-2</v>
      </c>
      <c r="J63" s="39">
        <v>3.4398148148148143E-2</v>
      </c>
    </row>
    <row r="64" spans="1:10" x14ac:dyDescent="0.25">
      <c r="A64" s="9" t="s">
        <v>248</v>
      </c>
      <c r="B64" s="9" t="s">
        <v>338</v>
      </c>
      <c r="C64" s="9" t="s">
        <v>94</v>
      </c>
      <c r="D64" s="10" t="s">
        <v>339</v>
      </c>
      <c r="E64" s="10" t="s">
        <v>342</v>
      </c>
      <c r="F64" s="10" t="s">
        <v>340</v>
      </c>
      <c r="G64" s="10" t="s">
        <v>73</v>
      </c>
      <c r="H64" s="10" t="s">
        <v>341</v>
      </c>
      <c r="I64">
        <f t="shared" si="0"/>
        <v>3.4421296296296297E-2</v>
      </c>
      <c r="J64" s="39">
        <v>3.4421296296296297E-2</v>
      </c>
    </row>
    <row r="65" spans="1:10" x14ac:dyDescent="0.25">
      <c r="A65" s="9" t="s">
        <v>270</v>
      </c>
      <c r="B65" s="9" t="s">
        <v>343</v>
      </c>
      <c r="C65" s="9" t="s">
        <v>203</v>
      </c>
      <c r="D65" s="10" t="s">
        <v>344</v>
      </c>
      <c r="E65" s="10" t="s">
        <v>346</v>
      </c>
      <c r="F65" s="10" t="s">
        <v>198</v>
      </c>
      <c r="G65" s="10" t="s">
        <v>73</v>
      </c>
      <c r="H65" s="10" t="s">
        <v>345</v>
      </c>
      <c r="I65">
        <f t="shared" si="0"/>
        <v>3.4467592592592591E-2</v>
      </c>
      <c r="J65" s="39">
        <v>3.4467592592592591E-2</v>
      </c>
    </row>
    <row r="66" spans="1:10" x14ac:dyDescent="0.25">
      <c r="A66" s="9" t="s">
        <v>146</v>
      </c>
      <c r="B66" s="9" t="s">
        <v>347</v>
      </c>
      <c r="C66" s="9" t="s">
        <v>16</v>
      </c>
      <c r="D66" s="10" t="s">
        <v>348</v>
      </c>
      <c r="E66" s="10" t="s">
        <v>350</v>
      </c>
      <c r="F66" s="10" t="s">
        <v>214</v>
      </c>
      <c r="G66" s="10" t="s">
        <v>141</v>
      </c>
      <c r="H66" s="10" t="s">
        <v>349</v>
      </c>
      <c r="I66">
        <f t="shared" si="0"/>
        <v>3.4560185185185187E-2</v>
      </c>
      <c r="J66" s="39">
        <v>3.4560185185185187E-2</v>
      </c>
    </row>
    <row r="67" spans="1:10" x14ac:dyDescent="0.25">
      <c r="A67" s="9" t="s">
        <v>340</v>
      </c>
      <c r="B67" s="9" t="s">
        <v>351</v>
      </c>
      <c r="C67" s="9" t="s">
        <v>47</v>
      </c>
      <c r="D67" s="10" t="s">
        <v>352</v>
      </c>
      <c r="E67" s="10" t="s">
        <v>354</v>
      </c>
      <c r="F67" s="10" t="s">
        <v>143</v>
      </c>
      <c r="G67" s="10" t="s">
        <v>141</v>
      </c>
      <c r="H67" s="10" t="s">
        <v>353</v>
      </c>
      <c r="I67">
        <f t="shared" si="0"/>
        <v>3.4976851851851849E-2</v>
      </c>
      <c r="J67" s="39">
        <v>3.4976851851851849E-2</v>
      </c>
    </row>
    <row r="68" spans="1:10" x14ac:dyDescent="0.25">
      <c r="A68" s="9" t="s">
        <v>211</v>
      </c>
      <c r="B68" s="9" t="s">
        <v>355</v>
      </c>
      <c r="C68" s="9" t="s">
        <v>28</v>
      </c>
      <c r="D68" s="10" t="s">
        <v>356</v>
      </c>
      <c r="E68" s="10" t="s">
        <v>358</v>
      </c>
      <c r="F68" s="10" t="s">
        <v>230</v>
      </c>
      <c r="G68" s="10" t="s">
        <v>73</v>
      </c>
      <c r="H68" s="10" t="s">
        <v>357</v>
      </c>
      <c r="I68">
        <f t="shared" si="0"/>
        <v>3.5069444444444445E-2</v>
      </c>
      <c r="J68" s="39">
        <v>3.5069444444444445E-2</v>
      </c>
    </row>
    <row r="69" spans="1:10" x14ac:dyDescent="0.25">
      <c r="A69" s="9" t="s">
        <v>198</v>
      </c>
      <c r="B69" s="9" t="s">
        <v>359</v>
      </c>
      <c r="C69" s="9" t="s">
        <v>16</v>
      </c>
      <c r="D69" s="10" t="s">
        <v>360</v>
      </c>
      <c r="E69" s="10" t="s">
        <v>362</v>
      </c>
      <c r="F69" s="10" t="s">
        <v>138</v>
      </c>
      <c r="G69" s="10" t="s">
        <v>73</v>
      </c>
      <c r="H69" s="10" t="s">
        <v>361</v>
      </c>
      <c r="I69">
        <f t="shared" si="0"/>
        <v>3.5335648148148151E-2</v>
      </c>
      <c r="J69" s="39">
        <v>3.5335648148148151E-2</v>
      </c>
    </row>
    <row r="70" spans="1:10" x14ac:dyDescent="0.25">
      <c r="A70" s="9" t="s">
        <v>230</v>
      </c>
      <c r="B70" s="9" t="s">
        <v>363</v>
      </c>
      <c r="C70" s="9" t="s">
        <v>47</v>
      </c>
      <c r="D70" s="10" t="s">
        <v>364</v>
      </c>
      <c r="E70" s="10" t="s">
        <v>366</v>
      </c>
      <c r="F70" s="10" t="s">
        <v>86</v>
      </c>
      <c r="G70" s="10" t="s">
        <v>141</v>
      </c>
      <c r="H70" s="10" t="s">
        <v>365</v>
      </c>
      <c r="I70">
        <f t="shared" si="0"/>
        <v>3.5428240740740739E-2</v>
      </c>
      <c r="J70" s="39">
        <v>3.5428240740740739E-2</v>
      </c>
    </row>
    <row r="71" spans="1:10" x14ac:dyDescent="0.25">
      <c r="A71" s="9" t="s">
        <v>367</v>
      </c>
      <c r="B71" s="9" t="s">
        <v>368</v>
      </c>
      <c r="C71" s="9" t="s">
        <v>28</v>
      </c>
      <c r="D71" s="10" t="s">
        <v>369</v>
      </c>
      <c r="E71" s="10" t="s">
        <v>371</v>
      </c>
      <c r="F71" s="10" t="s">
        <v>324</v>
      </c>
      <c r="G71" s="10" t="s">
        <v>73</v>
      </c>
      <c r="H71" s="10" t="s">
        <v>370</v>
      </c>
      <c r="I71">
        <f t="shared" si="0"/>
        <v>3.5509259259259261E-2</v>
      </c>
      <c r="J71" s="39">
        <v>3.5509259259259261E-2</v>
      </c>
    </row>
    <row r="72" spans="1:10" x14ac:dyDescent="0.25">
      <c r="A72" s="9" t="s">
        <v>372</v>
      </c>
      <c r="B72" s="9" t="s">
        <v>373</v>
      </c>
      <c r="C72" s="9" t="s">
        <v>94</v>
      </c>
      <c r="D72" s="10" t="s">
        <v>374</v>
      </c>
      <c r="E72" s="10" t="s">
        <v>376</v>
      </c>
      <c r="F72" s="10" t="s">
        <v>112</v>
      </c>
      <c r="G72" s="10" t="s">
        <v>141</v>
      </c>
      <c r="H72" s="10" t="s">
        <v>375</v>
      </c>
      <c r="I72">
        <f t="shared" ref="I72:I122" si="1">H72/60</f>
        <v>3.5671296296296298E-2</v>
      </c>
      <c r="J72" s="39">
        <v>3.5671296296296298E-2</v>
      </c>
    </row>
    <row r="73" spans="1:10" x14ac:dyDescent="0.25">
      <c r="A73" s="9" t="s">
        <v>377</v>
      </c>
      <c r="B73" s="9" t="s">
        <v>378</v>
      </c>
      <c r="C73" s="9" t="s">
        <v>16</v>
      </c>
      <c r="D73" s="10" t="s">
        <v>379</v>
      </c>
      <c r="E73" s="10" t="s">
        <v>381</v>
      </c>
      <c r="F73" s="10" t="s">
        <v>205</v>
      </c>
      <c r="G73" s="10" t="s">
        <v>73</v>
      </c>
      <c r="H73" s="10" t="s">
        <v>380</v>
      </c>
      <c r="I73">
        <f t="shared" si="1"/>
        <v>3.5763888888888894E-2</v>
      </c>
      <c r="J73" s="39">
        <v>3.5763888888888894E-2</v>
      </c>
    </row>
    <row r="74" spans="1:10" x14ac:dyDescent="0.25">
      <c r="A74" s="9" t="s">
        <v>382</v>
      </c>
      <c r="B74" s="9" t="s">
        <v>383</v>
      </c>
      <c r="C74" s="9" t="s">
        <v>384</v>
      </c>
      <c r="D74" s="10" t="s">
        <v>385</v>
      </c>
      <c r="E74" s="10" t="s">
        <v>387</v>
      </c>
      <c r="F74" s="10" t="s">
        <v>143</v>
      </c>
      <c r="G74" s="10" t="s">
        <v>141</v>
      </c>
      <c r="H74" s="10" t="s">
        <v>386</v>
      </c>
      <c r="I74">
        <f t="shared" si="1"/>
        <v>3.5821759259259262E-2</v>
      </c>
      <c r="J74" s="39">
        <v>3.5821759259259262E-2</v>
      </c>
    </row>
    <row r="75" spans="1:10" x14ac:dyDescent="0.25">
      <c r="A75" s="9" t="s">
        <v>388</v>
      </c>
      <c r="B75" s="9" t="s">
        <v>50</v>
      </c>
      <c r="C75" s="9" t="s">
        <v>16</v>
      </c>
      <c r="D75" s="10" t="s">
        <v>389</v>
      </c>
      <c r="E75" s="10" t="s">
        <v>390</v>
      </c>
      <c r="F75" s="10" t="s">
        <v>136</v>
      </c>
      <c r="G75" s="10" t="s">
        <v>141</v>
      </c>
      <c r="H75" s="10" t="s">
        <v>51</v>
      </c>
      <c r="I75">
        <f t="shared" si="1"/>
        <v>3.5902777777777777E-2</v>
      </c>
      <c r="J75" s="39">
        <v>3.5902777777777777E-2</v>
      </c>
    </row>
    <row r="76" spans="1:10" x14ac:dyDescent="0.25">
      <c r="A76" s="9" t="s">
        <v>391</v>
      </c>
      <c r="B76" s="9" t="s">
        <v>392</v>
      </c>
      <c r="C76" s="9" t="s">
        <v>94</v>
      </c>
      <c r="D76" s="10" t="s">
        <v>393</v>
      </c>
      <c r="E76" s="10" t="s">
        <v>395</v>
      </c>
      <c r="F76" s="10" t="s">
        <v>248</v>
      </c>
      <c r="G76" s="10" t="s">
        <v>141</v>
      </c>
      <c r="H76" s="10" t="s">
        <v>394</v>
      </c>
      <c r="I76">
        <f t="shared" si="1"/>
        <v>3.5960648148148144E-2</v>
      </c>
      <c r="J76" s="39">
        <v>3.5960648148148144E-2</v>
      </c>
    </row>
    <row r="77" spans="1:10" x14ac:dyDescent="0.25">
      <c r="A77" s="9" t="s">
        <v>396</v>
      </c>
      <c r="B77" s="9" t="s">
        <v>397</v>
      </c>
      <c r="C77" s="9" t="s">
        <v>16</v>
      </c>
      <c r="D77" s="10" t="s">
        <v>398</v>
      </c>
      <c r="E77" s="10" t="s">
        <v>400</v>
      </c>
      <c r="F77" s="10" t="s">
        <v>273</v>
      </c>
      <c r="G77" s="10" t="s">
        <v>73</v>
      </c>
      <c r="H77" s="10" t="s">
        <v>399</v>
      </c>
      <c r="I77">
        <f t="shared" si="1"/>
        <v>3.5983796296296298E-2</v>
      </c>
      <c r="J77" s="39">
        <v>3.5983796296296298E-2</v>
      </c>
    </row>
    <row r="78" spans="1:10" x14ac:dyDescent="0.25">
      <c r="A78" s="9" t="s">
        <v>401</v>
      </c>
      <c r="B78" s="9" t="s">
        <v>402</v>
      </c>
      <c r="C78" s="9" t="s">
        <v>94</v>
      </c>
      <c r="D78" s="10" t="s">
        <v>403</v>
      </c>
      <c r="E78" s="10" t="s">
        <v>405</v>
      </c>
      <c r="F78" s="10" t="s">
        <v>86</v>
      </c>
      <c r="G78" s="10" t="s">
        <v>141</v>
      </c>
      <c r="H78" s="10" t="s">
        <v>404</v>
      </c>
      <c r="I78">
        <f t="shared" si="1"/>
        <v>3.6203703703703703E-2</v>
      </c>
      <c r="J78" s="39">
        <v>3.6203703703703703E-2</v>
      </c>
    </row>
    <row r="79" spans="1:10" x14ac:dyDescent="0.25">
      <c r="A79" s="9" t="s">
        <v>406</v>
      </c>
      <c r="B79" s="9" t="s">
        <v>407</v>
      </c>
      <c r="C79" s="9" t="s">
        <v>94</v>
      </c>
      <c r="D79" s="10" t="s">
        <v>408</v>
      </c>
      <c r="E79" s="10" t="s">
        <v>410</v>
      </c>
      <c r="F79" s="10" t="s">
        <v>90</v>
      </c>
      <c r="G79" s="10" t="s">
        <v>141</v>
      </c>
      <c r="H79" s="10" t="s">
        <v>409</v>
      </c>
      <c r="I79">
        <f t="shared" si="1"/>
        <v>3.6898148148148152E-2</v>
      </c>
      <c r="J79" s="39">
        <v>3.6898148148148152E-2</v>
      </c>
    </row>
    <row r="80" spans="1:10" x14ac:dyDescent="0.25">
      <c r="A80" s="9" t="s">
        <v>283</v>
      </c>
      <c r="B80" s="9" t="s">
        <v>411</v>
      </c>
      <c r="C80" s="9" t="s">
        <v>203</v>
      </c>
      <c r="D80" s="10" t="s">
        <v>412</v>
      </c>
      <c r="E80" s="10" t="s">
        <v>414</v>
      </c>
      <c r="F80" s="10" t="s">
        <v>230</v>
      </c>
      <c r="G80" s="10" t="s">
        <v>73</v>
      </c>
      <c r="H80" s="10" t="s">
        <v>413</v>
      </c>
      <c r="I80">
        <f t="shared" si="1"/>
        <v>3.7083333333333336E-2</v>
      </c>
      <c r="J80" s="39">
        <v>3.7083333333333336E-2</v>
      </c>
    </row>
    <row r="81" spans="1:10" x14ac:dyDescent="0.25">
      <c r="A81" s="9" t="s">
        <v>415</v>
      </c>
      <c r="B81" s="9" t="s">
        <v>416</v>
      </c>
      <c r="C81" s="9" t="s">
        <v>31</v>
      </c>
      <c r="D81" s="10" t="s">
        <v>86</v>
      </c>
      <c r="E81" s="10" t="s">
        <v>418</v>
      </c>
      <c r="F81" s="10" t="s">
        <v>235</v>
      </c>
      <c r="G81" s="10" t="s">
        <v>73</v>
      </c>
      <c r="H81" s="10" t="s">
        <v>417</v>
      </c>
      <c r="I81">
        <f t="shared" si="1"/>
        <v>3.7187499999999998E-2</v>
      </c>
      <c r="J81" s="39">
        <v>3.7187499999999998E-2</v>
      </c>
    </row>
    <row r="82" spans="1:10" x14ac:dyDescent="0.25">
      <c r="A82" s="9" t="s">
        <v>419</v>
      </c>
      <c r="B82" s="9" t="s">
        <v>420</v>
      </c>
      <c r="C82" s="9" t="s">
        <v>16</v>
      </c>
      <c r="D82" s="10" t="s">
        <v>421</v>
      </c>
      <c r="E82" s="10" t="s">
        <v>423</v>
      </c>
      <c r="F82" s="10" t="s">
        <v>171</v>
      </c>
      <c r="G82" s="10" t="s">
        <v>141</v>
      </c>
      <c r="H82" s="10" t="s">
        <v>422</v>
      </c>
      <c r="I82">
        <f t="shared" si="1"/>
        <v>3.726851851851852E-2</v>
      </c>
      <c r="J82" s="39">
        <v>3.726851851851852E-2</v>
      </c>
    </row>
    <row r="83" spans="1:10" x14ac:dyDescent="0.25">
      <c r="A83" s="9" t="s">
        <v>424</v>
      </c>
      <c r="B83" s="9" t="s">
        <v>425</v>
      </c>
      <c r="C83" s="9" t="s">
        <v>94</v>
      </c>
      <c r="D83" s="10" t="s">
        <v>426</v>
      </c>
      <c r="E83" s="10" t="s">
        <v>428</v>
      </c>
      <c r="F83" s="10" t="s">
        <v>86</v>
      </c>
      <c r="G83" s="10" t="s">
        <v>73</v>
      </c>
      <c r="H83" s="10" t="s">
        <v>427</v>
      </c>
      <c r="I83">
        <f t="shared" si="1"/>
        <v>3.7280092592592587E-2</v>
      </c>
      <c r="J83" s="39">
        <v>3.7280092592592587E-2</v>
      </c>
    </row>
    <row r="84" spans="1:10" x14ac:dyDescent="0.25">
      <c r="A84" s="9" t="s">
        <v>429</v>
      </c>
      <c r="B84" s="9" t="s">
        <v>430</v>
      </c>
      <c r="C84" s="9" t="s">
        <v>94</v>
      </c>
      <c r="D84" s="10" t="s">
        <v>431</v>
      </c>
      <c r="E84" s="10" t="s">
        <v>432</v>
      </c>
      <c r="F84" s="10" t="s">
        <v>112</v>
      </c>
      <c r="G84" s="10" t="s">
        <v>141</v>
      </c>
      <c r="H84" s="10" t="s">
        <v>427</v>
      </c>
      <c r="I84">
        <f t="shared" si="1"/>
        <v>3.7280092592592587E-2</v>
      </c>
      <c r="J84" s="39">
        <v>3.7280092592592587E-2</v>
      </c>
    </row>
    <row r="85" spans="1:10" x14ac:dyDescent="0.25">
      <c r="A85" s="9" t="s">
        <v>433</v>
      </c>
      <c r="B85" s="9" t="s">
        <v>434</v>
      </c>
      <c r="C85" s="9" t="s">
        <v>16</v>
      </c>
      <c r="D85" s="10" t="s">
        <v>435</v>
      </c>
      <c r="E85" s="10" t="s">
        <v>436</v>
      </c>
      <c r="F85" s="10" t="s">
        <v>208</v>
      </c>
      <c r="G85" s="10" t="s">
        <v>141</v>
      </c>
      <c r="H85" s="10" t="s">
        <v>427</v>
      </c>
      <c r="I85">
        <f t="shared" si="1"/>
        <v>3.7280092592592587E-2</v>
      </c>
      <c r="J85" s="39">
        <v>3.7280092592592587E-2</v>
      </c>
    </row>
    <row r="86" spans="1:10" x14ac:dyDescent="0.25">
      <c r="A86" s="9" t="s">
        <v>280</v>
      </c>
      <c r="B86" s="9" t="s">
        <v>437</v>
      </c>
      <c r="C86" s="9" t="s">
        <v>94</v>
      </c>
      <c r="D86" s="10" t="s">
        <v>438</v>
      </c>
      <c r="E86" s="10" t="s">
        <v>440</v>
      </c>
      <c r="F86" s="10" t="s">
        <v>265</v>
      </c>
      <c r="G86" s="10" t="s">
        <v>73</v>
      </c>
      <c r="H86" s="10" t="s">
        <v>439</v>
      </c>
      <c r="I86">
        <f t="shared" si="1"/>
        <v>3.7291666666666674E-2</v>
      </c>
      <c r="J86" s="39">
        <v>3.7291666666666674E-2</v>
      </c>
    </row>
    <row r="87" spans="1:10" x14ac:dyDescent="0.25">
      <c r="A87" s="9" t="s">
        <v>441</v>
      </c>
      <c r="B87" s="9" t="s">
        <v>442</v>
      </c>
      <c r="C87" s="9" t="s">
        <v>94</v>
      </c>
      <c r="D87" s="10" t="s">
        <v>443</v>
      </c>
      <c r="E87" s="10" t="s">
        <v>445</v>
      </c>
      <c r="F87" s="10" t="s">
        <v>235</v>
      </c>
      <c r="G87" s="10" t="s">
        <v>141</v>
      </c>
      <c r="H87" s="10" t="s">
        <v>444</v>
      </c>
      <c r="I87">
        <f t="shared" si="1"/>
        <v>3.7349537037037035E-2</v>
      </c>
      <c r="J87" s="39">
        <v>3.7349537037037035E-2</v>
      </c>
    </row>
    <row r="88" spans="1:10" x14ac:dyDescent="0.25">
      <c r="A88" s="9" t="s">
        <v>446</v>
      </c>
      <c r="B88" s="9" t="s">
        <v>447</v>
      </c>
      <c r="C88" s="9" t="s">
        <v>80</v>
      </c>
      <c r="D88" s="10" t="s">
        <v>448</v>
      </c>
      <c r="E88" s="10" t="s">
        <v>449</v>
      </c>
      <c r="F88" s="10" t="s">
        <v>214</v>
      </c>
      <c r="G88" s="10" t="s">
        <v>73</v>
      </c>
      <c r="H88" s="10" t="s">
        <v>444</v>
      </c>
      <c r="I88">
        <f t="shared" si="1"/>
        <v>3.7349537037037035E-2</v>
      </c>
      <c r="J88" s="39">
        <v>3.7349537037037035E-2</v>
      </c>
    </row>
    <row r="89" spans="1:10" x14ac:dyDescent="0.25">
      <c r="A89" s="9" t="s">
        <v>450</v>
      </c>
      <c r="B89" s="9" t="s">
        <v>451</v>
      </c>
      <c r="C89" s="9" t="s">
        <v>47</v>
      </c>
      <c r="D89" s="10" t="s">
        <v>452</v>
      </c>
      <c r="E89" s="10" t="s">
        <v>454</v>
      </c>
      <c r="F89" s="10" t="s">
        <v>134</v>
      </c>
      <c r="G89" s="10" t="s">
        <v>141</v>
      </c>
      <c r="H89" s="10" t="s">
        <v>453</v>
      </c>
      <c r="I89">
        <f t="shared" si="1"/>
        <v>3.7499999999999999E-2</v>
      </c>
      <c r="J89" s="39">
        <v>3.7499999999999999E-2</v>
      </c>
    </row>
    <row r="90" spans="1:10" x14ac:dyDescent="0.25">
      <c r="A90" s="9" t="s">
        <v>455</v>
      </c>
      <c r="B90" s="9" t="s">
        <v>456</v>
      </c>
      <c r="C90" s="9" t="s">
        <v>47</v>
      </c>
      <c r="D90" s="10" t="s">
        <v>457</v>
      </c>
      <c r="E90" s="10" t="s">
        <v>459</v>
      </c>
      <c r="F90" s="10" t="s">
        <v>138</v>
      </c>
      <c r="G90" s="10" t="s">
        <v>141</v>
      </c>
      <c r="H90" s="10" t="s">
        <v>458</v>
      </c>
      <c r="I90">
        <f t="shared" si="1"/>
        <v>3.7592592592592594E-2</v>
      </c>
      <c r="J90" s="39">
        <v>3.7592592592592594E-2</v>
      </c>
    </row>
    <row r="91" spans="1:10" x14ac:dyDescent="0.25">
      <c r="A91" s="9" t="s">
        <v>460</v>
      </c>
      <c r="B91" s="9" t="s">
        <v>461</v>
      </c>
      <c r="C91" s="9" t="s">
        <v>94</v>
      </c>
      <c r="D91" s="10" t="s">
        <v>462</v>
      </c>
      <c r="E91" s="10" t="s">
        <v>464</v>
      </c>
      <c r="F91" s="10" t="s">
        <v>86</v>
      </c>
      <c r="G91" s="10" t="s">
        <v>141</v>
      </c>
      <c r="H91" s="10" t="s">
        <v>463</v>
      </c>
      <c r="I91">
        <f t="shared" si="1"/>
        <v>3.7615740740740734E-2</v>
      </c>
      <c r="J91" s="39">
        <v>3.7615740740740734E-2</v>
      </c>
    </row>
    <row r="92" spans="1:10" x14ac:dyDescent="0.25">
      <c r="A92" s="9" t="s">
        <v>465</v>
      </c>
      <c r="B92" s="9" t="s">
        <v>466</v>
      </c>
      <c r="C92" s="9" t="s">
        <v>94</v>
      </c>
      <c r="D92" s="10" t="s">
        <v>467</v>
      </c>
      <c r="E92" s="10" t="s">
        <v>469</v>
      </c>
      <c r="F92" s="10" t="s">
        <v>319</v>
      </c>
      <c r="G92" s="10" t="s">
        <v>141</v>
      </c>
      <c r="H92" s="10" t="s">
        <v>468</v>
      </c>
      <c r="I92">
        <f t="shared" si="1"/>
        <v>3.7627314814814815E-2</v>
      </c>
      <c r="J92" s="39">
        <v>3.7627314814814815E-2</v>
      </c>
    </row>
    <row r="93" spans="1:10" x14ac:dyDescent="0.25">
      <c r="A93" s="9" t="s">
        <v>470</v>
      </c>
      <c r="B93" s="9" t="s">
        <v>471</v>
      </c>
      <c r="C93" s="9" t="s">
        <v>16</v>
      </c>
      <c r="D93" s="10" t="s">
        <v>472</v>
      </c>
      <c r="E93" s="10" t="s">
        <v>474</v>
      </c>
      <c r="F93" s="10" t="s">
        <v>265</v>
      </c>
      <c r="G93" s="10" t="s">
        <v>141</v>
      </c>
      <c r="H93" s="10" t="s">
        <v>473</v>
      </c>
      <c r="I93">
        <f t="shared" si="1"/>
        <v>3.7743055555555557E-2</v>
      </c>
      <c r="J93" s="39">
        <v>3.7743055555555557E-2</v>
      </c>
    </row>
    <row r="94" spans="1:10" x14ac:dyDescent="0.25">
      <c r="A94" s="9" t="s">
        <v>475</v>
      </c>
      <c r="B94" s="9" t="s">
        <v>476</v>
      </c>
      <c r="C94" s="9" t="s">
        <v>233</v>
      </c>
      <c r="D94" s="10" t="s">
        <v>477</v>
      </c>
      <c r="E94" s="10" t="s">
        <v>479</v>
      </c>
      <c r="F94" s="10" t="s">
        <v>391</v>
      </c>
      <c r="G94" s="10" t="s">
        <v>73</v>
      </c>
      <c r="H94" s="10" t="s">
        <v>478</v>
      </c>
      <c r="I94">
        <f t="shared" si="1"/>
        <v>3.7766203703703698E-2</v>
      </c>
      <c r="J94" s="39">
        <v>3.7766203703703698E-2</v>
      </c>
    </row>
    <row r="95" spans="1:10" x14ac:dyDescent="0.25">
      <c r="A95" s="9" t="s">
        <v>480</v>
      </c>
      <c r="B95" s="9" t="s">
        <v>481</v>
      </c>
      <c r="C95" s="9" t="s">
        <v>16</v>
      </c>
      <c r="D95" s="10" t="s">
        <v>482</v>
      </c>
      <c r="E95" s="10" t="s">
        <v>484</v>
      </c>
      <c r="F95" s="10" t="s">
        <v>276</v>
      </c>
      <c r="G95" s="10" t="s">
        <v>73</v>
      </c>
      <c r="H95" s="10" t="s">
        <v>483</v>
      </c>
      <c r="I95">
        <f t="shared" si="1"/>
        <v>3.8414351851851852E-2</v>
      </c>
      <c r="J95" s="39">
        <v>3.8414351851851852E-2</v>
      </c>
    </row>
    <row r="96" spans="1:10" x14ac:dyDescent="0.25">
      <c r="A96" s="9" t="s">
        <v>485</v>
      </c>
      <c r="B96" s="9" t="s">
        <v>486</v>
      </c>
      <c r="C96" s="9" t="s">
        <v>31</v>
      </c>
      <c r="D96" s="10" t="s">
        <v>487</v>
      </c>
      <c r="E96" s="10" t="s">
        <v>489</v>
      </c>
      <c r="F96" s="10" t="s">
        <v>340</v>
      </c>
      <c r="G96" s="10" t="s">
        <v>73</v>
      </c>
      <c r="H96" s="10" t="s">
        <v>488</v>
      </c>
      <c r="I96">
        <f t="shared" si="1"/>
        <v>3.8449074074074073E-2</v>
      </c>
      <c r="J96" s="39">
        <v>3.8449074074074073E-2</v>
      </c>
    </row>
    <row r="97" spans="1:10" x14ac:dyDescent="0.25">
      <c r="A97" s="9" t="s">
        <v>490</v>
      </c>
      <c r="B97" s="9" t="s">
        <v>491</v>
      </c>
      <c r="C97" s="9" t="s">
        <v>16</v>
      </c>
      <c r="D97" s="10" t="s">
        <v>492</v>
      </c>
      <c r="E97" s="10" t="s">
        <v>494</v>
      </c>
      <c r="F97" s="10" t="s">
        <v>228</v>
      </c>
      <c r="G97" s="10" t="s">
        <v>73</v>
      </c>
      <c r="H97" s="10" t="s">
        <v>493</v>
      </c>
      <c r="I97">
        <f t="shared" si="1"/>
        <v>3.8726851851851853E-2</v>
      </c>
      <c r="J97" s="39">
        <v>3.8726851851851853E-2</v>
      </c>
    </row>
    <row r="98" spans="1:10" x14ac:dyDescent="0.25">
      <c r="A98" s="9" t="s">
        <v>495</v>
      </c>
      <c r="B98" s="9" t="s">
        <v>496</v>
      </c>
      <c r="C98" s="9" t="s">
        <v>16</v>
      </c>
      <c r="D98" s="10" t="s">
        <v>497</v>
      </c>
      <c r="E98" s="10" t="s">
        <v>499</v>
      </c>
      <c r="F98" s="10" t="s">
        <v>276</v>
      </c>
      <c r="G98" s="10" t="s">
        <v>141</v>
      </c>
      <c r="H98" s="10" t="s">
        <v>498</v>
      </c>
      <c r="I98">
        <f t="shared" si="1"/>
        <v>3.8946759259259264E-2</v>
      </c>
      <c r="J98" s="39">
        <v>3.8946759259259264E-2</v>
      </c>
    </row>
    <row r="99" spans="1:10" x14ac:dyDescent="0.25">
      <c r="A99" s="9" t="s">
        <v>500</v>
      </c>
      <c r="B99" s="9" t="s">
        <v>501</v>
      </c>
      <c r="C99" s="9" t="s">
        <v>59</v>
      </c>
      <c r="D99" s="10" t="s">
        <v>502</v>
      </c>
      <c r="E99" s="10" t="s">
        <v>504</v>
      </c>
      <c r="F99" s="10" t="s">
        <v>59</v>
      </c>
      <c r="G99" s="10" t="s">
        <v>141</v>
      </c>
      <c r="H99" s="10" t="s">
        <v>503</v>
      </c>
      <c r="I99">
        <f t="shared" si="1"/>
        <v>3.9050925925925926E-2</v>
      </c>
      <c r="J99" s="39">
        <v>3.9050925925925926E-2</v>
      </c>
    </row>
    <row r="100" spans="1:10" x14ac:dyDescent="0.25">
      <c r="A100" s="9" t="s">
        <v>505</v>
      </c>
      <c r="B100" s="9" t="s">
        <v>506</v>
      </c>
      <c r="C100" s="9" t="s">
        <v>59</v>
      </c>
      <c r="D100" s="10" t="s">
        <v>507</v>
      </c>
      <c r="E100" s="10" t="s">
        <v>508</v>
      </c>
      <c r="F100" s="10" t="s">
        <v>59</v>
      </c>
      <c r="G100" s="10" t="s">
        <v>73</v>
      </c>
      <c r="H100" s="10" t="s">
        <v>503</v>
      </c>
      <c r="I100">
        <f t="shared" si="1"/>
        <v>3.9050925925925926E-2</v>
      </c>
      <c r="J100" s="39">
        <v>3.9050925925925926E-2</v>
      </c>
    </row>
    <row r="101" spans="1:10" x14ac:dyDescent="0.25">
      <c r="A101" s="9" t="s">
        <v>509</v>
      </c>
      <c r="B101" s="9" t="s">
        <v>510</v>
      </c>
      <c r="C101" s="9" t="s">
        <v>16</v>
      </c>
      <c r="D101" s="10" t="s">
        <v>511</v>
      </c>
      <c r="E101" s="10" t="s">
        <v>513</v>
      </c>
      <c r="F101" s="10" t="s">
        <v>377</v>
      </c>
      <c r="G101" s="10" t="s">
        <v>73</v>
      </c>
      <c r="H101" s="10" t="s">
        <v>512</v>
      </c>
      <c r="I101">
        <f t="shared" si="1"/>
        <v>3.9085648148148147E-2</v>
      </c>
      <c r="J101" s="39">
        <v>3.9085648148148147E-2</v>
      </c>
    </row>
    <row r="102" spans="1:10" x14ac:dyDescent="0.25">
      <c r="A102" s="9" t="s">
        <v>514</v>
      </c>
      <c r="B102" s="9" t="s">
        <v>54</v>
      </c>
      <c r="C102" s="9" t="s">
        <v>16</v>
      </c>
      <c r="D102" s="10" t="s">
        <v>515</v>
      </c>
      <c r="E102" s="10" t="s">
        <v>516</v>
      </c>
      <c r="F102" s="10" t="s">
        <v>391</v>
      </c>
      <c r="G102" s="10" t="s">
        <v>141</v>
      </c>
      <c r="H102" s="10" t="s">
        <v>55</v>
      </c>
      <c r="I102">
        <f t="shared" si="1"/>
        <v>3.9317129629629632E-2</v>
      </c>
      <c r="J102" s="39">
        <v>3.9317129629629632E-2</v>
      </c>
    </row>
    <row r="103" spans="1:10" x14ac:dyDescent="0.25">
      <c r="A103" s="9" t="s">
        <v>517</v>
      </c>
      <c r="B103" s="9" t="s">
        <v>518</v>
      </c>
      <c r="C103" s="9" t="s">
        <v>94</v>
      </c>
      <c r="D103" s="10" t="s">
        <v>519</v>
      </c>
      <c r="E103" s="10" t="s">
        <v>521</v>
      </c>
      <c r="F103" s="10" t="s">
        <v>288</v>
      </c>
      <c r="G103" s="10" t="s">
        <v>141</v>
      </c>
      <c r="H103" s="10" t="s">
        <v>520</v>
      </c>
      <c r="I103">
        <f t="shared" si="1"/>
        <v>3.9513888888888883E-2</v>
      </c>
      <c r="J103" s="39">
        <v>3.9513888888888883E-2</v>
      </c>
    </row>
    <row r="104" spans="1:10" x14ac:dyDescent="0.25">
      <c r="A104" s="9" t="s">
        <v>522</v>
      </c>
      <c r="B104" s="9" t="s">
        <v>523</v>
      </c>
      <c r="C104" s="9" t="s">
        <v>31</v>
      </c>
      <c r="D104" s="10" t="s">
        <v>419</v>
      </c>
      <c r="E104" s="10" t="s">
        <v>525</v>
      </c>
      <c r="F104" s="10" t="s">
        <v>265</v>
      </c>
      <c r="G104" s="10" t="s">
        <v>141</v>
      </c>
      <c r="H104" s="10" t="s">
        <v>524</v>
      </c>
      <c r="I104">
        <f t="shared" si="1"/>
        <v>3.9525462962962964E-2</v>
      </c>
      <c r="J104" s="39">
        <v>3.9525462962962964E-2</v>
      </c>
    </row>
    <row r="105" spans="1:10" x14ac:dyDescent="0.25">
      <c r="A105" s="9" t="s">
        <v>526</v>
      </c>
      <c r="B105" s="9" t="s">
        <v>527</v>
      </c>
      <c r="C105" s="9" t="s">
        <v>16</v>
      </c>
      <c r="D105" s="10" t="s">
        <v>528</v>
      </c>
      <c r="E105" s="10" t="s">
        <v>530</v>
      </c>
      <c r="F105" s="10" t="s">
        <v>309</v>
      </c>
      <c r="G105" s="10" t="s">
        <v>73</v>
      </c>
      <c r="H105" s="10" t="s">
        <v>529</v>
      </c>
      <c r="I105">
        <f t="shared" si="1"/>
        <v>3.9560185185185191E-2</v>
      </c>
      <c r="J105" s="39">
        <v>3.9560185185185191E-2</v>
      </c>
    </row>
    <row r="106" spans="1:10" x14ac:dyDescent="0.25">
      <c r="A106" s="9" t="s">
        <v>531</v>
      </c>
      <c r="B106" s="9" t="s">
        <v>532</v>
      </c>
      <c r="C106" s="9" t="s">
        <v>203</v>
      </c>
      <c r="D106" s="10" t="s">
        <v>533</v>
      </c>
      <c r="E106" s="10" t="s">
        <v>535</v>
      </c>
      <c r="F106" s="10" t="s">
        <v>198</v>
      </c>
      <c r="G106" s="10" t="s">
        <v>141</v>
      </c>
      <c r="H106" s="10" t="s">
        <v>534</v>
      </c>
      <c r="I106">
        <f t="shared" si="1"/>
        <v>3.9641203703703706E-2</v>
      </c>
      <c r="J106" s="39">
        <v>3.9641203703703706E-2</v>
      </c>
    </row>
    <row r="107" spans="1:10" x14ac:dyDescent="0.25">
      <c r="A107" s="9" t="s">
        <v>536</v>
      </c>
      <c r="B107" s="9" t="s">
        <v>537</v>
      </c>
      <c r="C107" s="9" t="s">
        <v>16</v>
      </c>
      <c r="D107" s="10" t="s">
        <v>538</v>
      </c>
      <c r="E107" s="10" t="s">
        <v>540</v>
      </c>
      <c r="F107" s="10" t="s">
        <v>126</v>
      </c>
      <c r="G107" s="10" t="s">
        <v>73</v>
      </c>
      <c r="H107" s="10" t="s">
        <v>539</v>
      </c>
      <c r="I107">
        <f t="shared" si="1"/>
        <v>3.9768518518518516E-2</v>
      </c>
      <c r="J107" s="39">
        <v>3.9768518518518516E-2</v>
      </c>
    </row>
    <row r="108" spans="1:10" x14ac:dyDescent="0.25">
      <c r="A108" s="9" t="s">
        <v>541</v>
      </c>
      <c r="B108" s="9" t="s">
        <v>542</v>
      </c>
      <c r="C108" s="9" t="s">
        <v>233</v>
      </c>
      <c r="D108" s="10" t="s">
        <v>543</v>
      </c>
      <c r="E108" s="10" t="s">
        <v>545</v>
      </c>
      <c r="F108" s="10" t="s">
        <v>433</v>
      </c>
      <c r="G108" s="10" t="s">
        <v>73</v>
      </c>
      <c r="H108" s="10" t="s">
        <v>544</v>
      </c>
      <c r="I108">
        <f t="shared" si="1"/>
        <v>3.9780092592592596E-2</v>
      </c>
      <c r="J108" s="39">
        <v>3.9780092592592596E-2</v>
      </c>
    </row>
    <row r="109" spans="1:10" x14ac:dyDescent="0.25">
      <c r="A109" s="9" t="s">
        <v>546</v>
      </c>
      <c r="B109" s="9" t="s">
        <v>547</v>
      </c>
      <c r="C109" s="9" t="s">
        <v>16</v>
      </c>
      <c r="D109" s="10" t="s">
        <v>548</v>
      </c>
      <c r="E109" s="10" t="s">
        <v>550</v>
      </c>
      <c r="F109" s="10" t="s">
        <v>136</v>
      </c>
      <c r="G109" s="10" t="s">
        <v>141</v>
      </c>
      <c r="H109" s="10" t="s">
        <v>549</v>
      </c>
      <c r="I109">
        <f t="shared" si="1"/>
        <v>4.0023148148148148E-2</v>
      </c>
      <c r="J109" s="39">
        <v>4.0023148148148148E-2</v>
      </c>
    </row>
    <row r="110" spans="1:10" x14ac:dyDescent="0.25">
      <c r="A110" s="9" t="s">
        <v>551</v>
      </c>
      <c r="B110" s="9" t="s">
        <v>552</v>
      </c>
      <c r="C110" s="9" t="s">
        <v>16</v>
      </c>
      <c r="D110" s="10" t="s">
        <v>553</v>
      </c>
      <c r="E110" s="10" t="s">
        <v>554</v>
      </c>
      <c r="F110" s="10" t="s">
        <v>258</v>
      </c>
      <c r="G110" s="10" t="s">
        <v>141</v>
      </c>
      <c r="H110" s="10" t="s">
        <v>549</v>
      </c>
      <c r="I110">
        <f t="shared" si="1"/>
        <v>4.0023148148148148E-2</v>
      </c>
      <c r="J110" s="39">
        <v>4.0023148148148148E-2</v>
      </c>
    </row>
    <row r="111" spans="1:10" x14ac:dyDescent="0.25">
      <c r="A111" s="9" t="s">
        <v>555</v>
      </c>
      <c r="B111" s="9" t="s">
        <v>556</v>
      </c>
      <c r="C111" s="9" t="s">
        <v>16</v>
      </c>
      <c r="D111" s="10" t="s">
        <v>557</v>
      </c>
      <c r="E111" s="10" t="s">
        <v>559</v>
      </c>
      <c r="F111" s="10" t="s">
        <v>248</v>
      </c>
      <c r="G111" s="10" t="s">
        <v>141</v>
      </c>
      <c r="H111" s="10" t="s">
        <v>558</v>
      </c>
      <c r="I111">
        <f t="shared" si="1"/>
        <v>4.0219907407407406E-2</v>
      </c>
      <c r="J111" s="39">
        <v>4.0219907407407406E-2</v>
      </c>
    </row>
    <row r="112" spans="1:10" x14ac:dyDescent="0.25">
      <c r="A112" s="9" t="s">
        <v>560</v>
      </c>
      <c r="B112" s="9" t="s">
        <v>561</v>
      </c>
      <c r="C112" s="9" t="s">
        <v>16</v>
      </c>
      <c r="D112" s="10" t="s">
        <v>562</v>
      </c>
      <c r="E112" s="10" t="s">
        <v>564</v>
      </c>
      <c r="F112" s="10" t="s">
        <v>219</v>
      </c>
      <c r="G112" s="10" t="s">
        <v>141</v>
      </c>
      <c r="H112" s="10" t="s">
        <v>563</v>
      </c>
      <c r="I112">
        <f t="shared" si="1"/>
        <v>4.0300925925925928E-2</v>
      </c>
      <c r="J112" s="39">
        <v>4.0300925925925928E-2</v>
      </c>
    </row>
    <row r="113" spans="1:10" x14ac:dyDescent="0.25">
      <c r="A113" s="9" t="s">
        <v>565</v>
      </c>
      <c r="B113" s="9" t="s">
        <v>566</v>
      </c>
      <c r="C113" s="9" t="s">
        <v>94</v>
      </c>
      <c r="D113" s="10" t="s">
        <v>567</v>
      </c>
      <c r="E113" s="10" t="s">
        <v>569</v>
      </c>
      <c r="F113" s="10" t="s">
        <v>90</v>
      </c>
      <c r="G113" s="10" t="s">
        <v>73</v>
      </c>
      <c r="H113" s="10" t="s">
        <v>568</v>
      </c>
      <c r="I113">
        <f t="shared" si="1"/>
        <v>4.0381944444444443E-2</v>
      </c>
      <c r="J113" s="39">
        <v>4.0381944444444443E-2</v>
      </c>
    </row>
    <row r="114" spans="1:10" x14ac:dyDescent="0.25">
      <c r="A114" s="9" t="s">
        <v>570</v>
      </c>
      <c r="B114" s="9" t="s">
        <v>571</v>
      </c>
      <c r="C114" s="9" t="s">
        <v>16</v>
      </c>
      <c r="D114" s="10" t="s">
        <v>572</v>
      </c>
      <c r="E114" s="10" t="s">
        <v>574</v>
      </c>
      <c r="F114" s="10" t="s">
        <v>377</v>
      </c>
      <c r="G114" s="10" t="s">
        <v>141</v>
      </c>
      <c r="H114" s="10" t="s">
        <v>573</v>
      </c>
      <c r="I114">
        <f t="shared" si="1"/>
        <v>4.0497685185185185E-2</v>
      </c>
      <c r="J114" s="39">
        <v>4.0497685185185185E-2</v>
      </c>
    </row>
    <row r="115" spans="1:10" x14ac:dyDescent="0.25">
      <c r="A115" s="9" t="s">
        <v>575</v>
      </c>
      <c r="B115" s="9" t="s">
        <v>576</v>
      </c>
      <c r="C115" s="9" t="s">
        <v>16</v>
      </c>
      <c r="D115" s="10" t="s">
        <v>577</v>
      </c>
      <c r="E115" s="10" t="s">
        <v>579</v>
      </c>
      <c r="F115" s="10" t="s">
        <v>126</v>
      </c>
      <c r="G115" s="10" t="s">
        <v>141</v>
      </c>
      <c r="H115" s="10" t="s">
        <v>578</v>
      </c>
      <c r="I115">
        <f t="shared" si="1"/>
        <v>4.0555555555555553E-2</v>
      </c>
      <c r="J115" s="39">
        <v>4.0555555555555553E-2</v>
      </c>
    </row>
    <row r="116" spans="1:10" x14ac:dyDescent="0.25">
      <c r="A116" s="9" t="s">
        <v>580</v>
      </c>
      <c r="B116" s="9" t="s">
        <v>581</v>
      </c>
      <c r="C116" s="9" t="s">
        <v>94</v>
      </c>
      <c r="D116" s="10" t="s">
        <v>582</v>
      </c>
      <c r="E116" s="10" t="s">
        <v>584</v>
      </c>
      <c r="F116" s="10" t="s">
        <v>166</v>
      </c>
      <c r="G116" s="10" t="s">
        <v>73</v>
      </c>
      <c r="H116" s="10" t="s">
        <v>583</v>
      </c>
      <c r="I116">
        <f t="shared" si="1"/>
        <v>4.0682870370370369E-2</v>
      </c>
      <c r="J116" s="39">
        <v>4.0682870370370369E-2</v>
      </c>
    </row>
    <row r="117" spans="1:10" x14ac:dyDescent="0.25">
      <c r="A117" s="9" t="s">
        <v>487</v>
      </c>
      <c r="B117" s="9" t="s">
        <v>585</v>
      </c>
      <c r="C117" s="9" t="s">
        <v>47</v>
      </c>
      <c r="D117" s="10" t="s">
        <v>586</v>
      </c>
      <c r="E117" s="10" t="s">
        <v>588</v>
      </c>
      <c r="F117" s="10" t="s">
        <v>86</v>
      </c>
      <c r="G117" s="10" t="s">
        <v>141</v>
      </c>
      <c r="H117" s="10" t="s">
        <v>587</v>
      </c>
      <c r="I117">
        <f t="shared" si="1"/>
        <v>4.0821759259259259E-2</v>
      </c>
      <c r="J117" s="39">
        <v>4.0821759259259259E-2</v>
      </c>
    </row>
    <row r="118" spans="1:10" x14ac:dyDescent="0.25">
      <c r="A118" s="9" t="s">
        <v>589</v>
      </c>
      <c r="B118" s="9" t="s">
        <v>590</v>
      </c>
      <c r="C118" s="9" t="s">
        <v>94</v>
      </c>
      <c r="D118" s="10" t="s">
        <v>591</v>
      </c>
      <c r="E118" s="10" t="s">
        <v>593</v>
      </c>
      <c r="F118" s="10" t="s">
        <v>265</v>
      </c>
      <c r="G118" s="10" t="s">
        <v>73</v>
      </c>
      <c r="H118" s="10" t="s">
        <v>592</v>
      </c>
      <c r="I118">
        <f t="shared" si="1"/>
        <v>4.0902777777777774E-2</v>
      </c>
      <c r="J118" s="39">
        <v>4.0902777777777774E-2</v>
      </c>
    </row>
    <row r="119" spans="1:10" x14ac:dyDescent="0.25">
      <c r="A119" s="9" t="s">
        <v>594</v>
      </c>
      <c r="B119" s="9" t="s">
        <v>595</v>
      </c>
      <c r="C119" s="9" t="s">
        <v>80</v>
      </c>
      <c r="D119" s="10" t="s">
        <v>596</v>
      </c>
      <c r="E119" s="10" t="s">
        <v>598</v>
      </c>
      <c r="F119" s="10" t="s">
        <v>72</v>
      </c>
      <c r="G119" s="10" t="s">
        <v>73</v>
      </c>
      <c r="H119" s="10" t="s">
        <v>597</v>
      </c>
      <c r="I119">
        <f t="shared" si="1"/>
        <v>4.1296296296296296E-2</v>
      </c>
      <c r="J119" s="39">
        <v>4.1296296296296296E-2</v>
      </c>
    </row>
    <row r="120" spans="1:10" x14ac:dyDescent="0.25">
      <c r="A120" s="9" t="s">
        <v>599</v>
      </c>
      <c r="B120" s="9" t="s">
        <v>600</v>
      </c>
      <c r="C120" s="9" t="s">
        <v>31</v>
      </c>
      <c r="D120" s="10" t="s">
        <v>90</v>
      </c>
      <c r="E120" s="10" t="s">
        <v>602</v>
      </c>
      <c r="F120" s="10" t="s">
        <v>140</v>
      </c>
      <c r="G120" s="10" t="s">
        <v>73</v>
      </c>
      <c r="H120" s="10" t="s">
        <v>601</v>
      </c>
      <c r="I120">
        <f t="shared" si="1"/>
        <v>4.1365740740740745E-2</v>
      </c>
      <c r="J120" s="39">
        <v>4.1365740740740745E-2</v>
      </c>
    </row>
    <row r="121" spans="1:10" x14ac:dyDescent="0.25">
      <c r="A121" s="9" t="s">
        <v>603</v>
      </c>
      <c r="B121" s="9" t="s">
        <v>604</v>
      </c>
      <c r="C121" s="9" t="s">
        <v>31</v>
      </c>
      <c r="D121" s="10" t="s">
        <v>189</v>
      </c>
      <c r="E121" s="10" t="s">
        <v>605</v>
      </c>
      <c r="F121" s="10" t="s">
        <v>96</v>
      </c>
      <c r="G121" s="10" t="s">
        <v>141</v>
      </c>
      <c r="H121" s="10" t="s">
        <v>601</v>
      </c>
      <c r="I121">
        <f t="shared" si="1"/>
        <v>4.1365740740740745E-2</v>
      </c>
      <c r="J121" s="39">
        <v>4.1365740740740745E-2</v>
      </c>
    </row>
    <row r="122" spans="1:10" x14ac:dyDescent="0.25">
      <c r="A122" s="9" t="s">
        <v>606</v>
      </c>
      <c r="B122" s="9" t="s">
        <v>607</v>
      </c>
      <c r="C122" s="9" t="s">
        <v>31</v>
      </c>
      <c r="D122" s="10" t="s">
        <v>138</v>
      </c>
      <c r="E122" s="10" t="s">
        <v>609</v>
      </c>
      <c r="F122" s="10" t="s">
        <v>140</v>
      </c>
      <c r="G122" s="10" t="s">
        <v>141</v>
      </c>
      <c r="H122" s="10" t="s">
        <v>608</v>
      </c>
      <c r="I122">
        <f t="shared" si="1"/>
        <v>4.1423611111111112E-2</v>
      </c>
      <c r="J122" s="39">
        <v>4.1423611111111112E-2</v>
      </c>
    </row>
    <row r="123" spans="1:10" x14ac:dyDescent="0.25">
      <c r="A123" s="9" t="s">
        <v>610</v>
      </c>
      <c r="B123" s="9" t="s">
        <v>611</v>
      </c>
      <c r="C123" s="9" t="s">
        <v>16</v>
      </c>
      <c r="D123" s="10" t="s">
        <v>612</v>
      </c>
      <c r="E123" s="10" t="s">
        <v>614</v>
      </c>
      <c r="F123" s="10" t="s">
        <v>367</v>
      </c>
      <c r="G123" s="10" t="s">
        <v>141</v>
      </c>
      <c r="H123" s="10" t="s">
        <v>613</v>
      </c>
      <c r="I123">
        <f>H123/60</f>
        <v>4.1435185185185186E-2</v>
      </c>
      <c r="J123" s="39">
        <v>4.1435185185185186E-2</v>
      </c>
    </row>
    <row r="124" spans="1:10" x14ac:dyDescent="0.25">
      <c r="A124" s="9" t="s">
        <v>615</v>
      </c>
      <c r="B124" s="9" t="s">
        <v>616</v>
      </c>
      <c r="C124" s="9" t="s">
        <v>203</v>
      </c>
      <c r="D124" s="10" t="s">
        <v>617</v>
      </c>
      <c r="E124" s="10" t="s">
        <v>619</v>
      </c>
      <c r="F124" s="10" t="s">
        <v>157</v>
      </c>
      <c r="G124" s="10" t="s">
        <v>141</v>
      </c>
      <c r="H124" s="10" t="s">
        <v>618</v>
      </c>
      <c r="I124">
        <f>H124/1</f>
        <v>4.1747685185185186E-2</v>
      </c>
      <c r="J124" s="39">
        <v>4.1747685185185186E-2</v>
      </c>
    </row>
    <row r="125" spans="1:10" x14ac:dyDescent="0.25">
      <c r="A125" s="9" t="s">
        <v>620</v>
      </c>
      <c r="B125" s="9" t="s">
        <v>621</v>
      </c>
      <c r="C125" s="9" t="s">
        <v>16</v>
      </c>
      <c r="D125" s="10" t="s">
        <v>622</v>
      </c>
      <c r="E125" s="10" t="s">
        <v>624</v>
      </c>
      <c r="F125" s="10" t="s">
        <v>198</v>
      </c>
      <c r="G125" s="10" t="s">
        <v>73</v>
      </c>
      <c r="H125" s="10" t="s">
        <v>623</v>
      </c>
      <c r="I125">
        <f t="shared" ref="I125:I188" si="2">H125/1</f>
        <v>4.1793981481481481E-2</v>
      </c>
      <c r="J125" s="39">
        <v>4.1793981481481481E-2</v>
      </c>
    </row>
    <row r="126" spans="1:10" x14ac:dyDescent="0.25">
      <c r="A126" s="9" t="s">
        <v>625</v>
      </c>
      <c r="B126" s="9" t="s">
        <v>626</v>
      </c>
      <c r="C126" s="9" t="s">
        <v>94</v>
      </c>
      <c r="D126" s="10" t="s">
        <v>627</v>
      </c>
      <c r="E126" s="10" t="s">
        <v>629</v>
      </c>
      <c r="F126" s="10" t="s">
        <v>164</v>
      </c>
      <c r="G126" s="10" t="s">
        <v>141</v>
      </c>
      <c r="H126" s="10" t="s">
        <v>628</v>
      </c>
      <c r="I126">
        <f t="shared" si="2"/>
        <v>4.2118055555555554E-2</v>
      </c>
      <c r="J126" s="39">
        <v>4.2118055555555554E-2</v>
      </c>
    </row>
    <row r="127" spans="1:10" x14ac:dyDescent="0.25">
      <c r="A127" s="9" t="s">
        <v>630</v>
      </c>
      <c r="B127" s="9" t="s">
        <v>631</v>
      </c>
      <c r="C127" s="9" t="s">
        <v>31</v>
      </c>
      <c r="D127" s="10" t="s">
        <v>630</v>
      </c>
      <c r="E127" s="10" t="s">
        <v>633</v>
      </c>
      <c r="F127" s="10" t="s">
        <v>143</v>
      </c>
      <c r="G127" s="10" t="s">
        <v>141</v>
      </c>
      <c r="H127" s="10" t="s">
        <v>632</v>
      </c>
      <c r="I127">
        <f t="shared" si="2"/>
        <v>4.2291666666666665E-2</v>
      </c>
      <c r="J127" s="39">
        <v>4.2291666666666665E-2</v>
      </c>
    </row>
    <row r="128" spans="1:10" x14ac:dyDescent="0.25">
      <c r="A128" s="9" t="s">
        <v>634</v>
      </c>
      <c r="B128" s="9" t="s">
        <v>635</v>
      </c>
      <c r="C128" s="9" t="s">
        <v>16</v>
      </c>
      <c r="D128" s="10" t="s">
        <v>636</v>
      </c>
      <c r="E128" s="10" t="s">
        <v>638</v>
      </c>
      <c r="F128" s="10" t="s">
        <v>265</v>
      </c>
      <c r="G128" s="10" t="s">
        <v>141</v>
      </c>
      <c r="H128" s="10" t="s">
        <v>637</v>
      </c>
      <c r="I128">
        <f t="shared" si="2"/>
        <v>4.2349537037037033E-2</v>
      </c>
      <c r="J128" s="39">
        <v>4.2349537037037033E-2</v>
      </c>
    </row>
    <row r="129" spans="1:10" x14ac:dyDescent="0.25">
      <c r="A129" s="9" t="s">
        <v>639</v>
      </c>
      <c r="B129" s="9" t="s">
        <v>640</v>
      </c>
      <c r="C129" s="9" t="s">
        <v>31</v>
      </c>
      <c r="D129" s="10" t="s">
        <v>382</v>
      </c>
      <c r="E129" s="10" t="s">
        <v>642</v>
      </c>
      <c r="F129" s="10" t="s">
        <v>319</v>
      </c>
      <c r="G129" s="10" t="s">
        <v>141</v>
      </c>
      <c r="H129" s="10" t="s">
        <v>641</v>
      </c>
      <c r="I129">
        <f t="shared" si="2"/>
        <v>4.2372685185185187E-2</v>
      </c>
      <c r="J129" s="39">
        <v>4.2372685185185187E-2</v>
      </c>
    </row>
    <row r="130" spans="1:10" x14ac:dyDescent="0.25">
      <c r="A130" s="9" t="s">
        <v>643</v>
      </c>
      <c r="B130" s="9" t="s">
        <v>644</v>
      </c>
      <c r="C130" s="9" t="s">
        <v>31</v>
      </c>
      <c r="D130" s="10" t="s">
        <v>645</v>
      </c>
      <c r="E130" s="10" t="s">
        <v>647</v>
      </c>
      <c r="F130" s="10" t="s">
        <v>214</v>
      </c>
      <c r="G130" s="10" t="s">
        <v>141</v>
      </c>
      <c r="H130" s="10" t="s">
        <v>646</v>
      </c>
      <c r="I130">
        <f t="shared" si="2"/>
        <v>4.2407407407407401E-2</v>
      </c>
      <c r="J130" s="39">
        <v>4.2407407407407401E-2</v>
      </c>
    </row>
    <row r="131" spans="1:10" x14ac:dyDescent="0.25">
      <c r="A131" s="9" t="s">
        <v>648</v>
      </c>
      <c r="B131" s="9" t="s">
        <v>649</v>
      </c>
      <c r="C131" s="9" t="s">
        <v>16</v>
      </c>
      <c r="D131" s="10" t="s">
        <v>650</v>
      </c>
      <c r="E131" s="10" t="s">
        <v>652</v>
      </c>
      <c r="F131" s="10" t="s">
        <v>150</v>
      </c>
      <c r="G131" s="10" t="s">
        <v>73</v>
      </c>
      <c r="H131" s="10" t="s">
        <v>651</v>
      </c>
      <c r="I131">
        <f t="shared" si="2"/>
        <v>4.2569444444444444E-2</v>
      </c>
      <c r="J131" s="39">
        <v>4.2569444444444444E-2</v>
      </c>
    </row>
    <row r="132" spans="1:10" x14ac:dyDescent="0.25">
      <c r="A132" s="9" t="s">
        <v>653</v>
      </c>
      <c r="B132" s="9" t="s">
        <v>654</v>
      </c>
      <c r="C132" s="9" t="s">
        <v>94</v>
      </c>
      <c r="D132" s="10" t="s">
        <v>655</v>
      </c>
      <c r="E132" s="10" t="s">
        <v>656</v>
      </c>
      <c r="F132" s="10" t="s">
        <v>248</v>
      </c>
      <c r="G132" s="10" t="s">
        <v>73</v>
      </c>
      <c r="H132" s="10" t="s">
        <v>651</v>
      </c>
      <c r="I132">
        <f t="shared" si="2"/>
        <v>4.2569444444444444E-2</v>
      </c>
      <c r="J132" s="39">
        <v>4.2569444444444444E-2</v>
      </c>
    </row>
    <row r="133" spans="1:10" x14ac:dyDescent="0.25">
      <c r="A133" s="9" t="s">
        <v>657</v>
      </c>
      <c r="B133" s="9" t="s">
        <v>658</v>
      </c>
      <c r="C133" s="9" t="s">
        <v>203</v>
      </c>
      <c r="D133" s="10" t="s">
        <v>659</v>
      </c>
      <c r="E133" s="10" t="s">
        <v>661</v>
      </c>
      <c r="F133" s="10" t="s">
        <v>382</v>
      </c>
      <c r="G133" s="10" t="s">
        <v>73</v>
      </c>
      <c r="H133" s="10" t="s">
        <v>660</v>
      </c>
      <c r="I133">
        <f t="shared" si="2"/>
        <v>4.2870370370370371E-2</v>
      </c>
      <c r="J133" s="39">
        <v>4.2870370370370371E-2</v>
      </c>
    </row>
    <row r="134" spans="1:10" x14ac:dyDescent="0.25">
      <c r="A134" s="9" t="s">
        <v>662</v>
      </c>
      <c r="B134" s="9" t="s">
        <v>663</v>
      </c>
      <c r="C134" s="9" t="s">
        <v>16</v>
      </c>
      <c r="D134" s="10" t="s">
        <v>664</v>
      </c>
      <c r="E134" s="10" t="s">
        <v>666</v>
      </c>
      <c r="F134" s="10" t="s">
        <v>179</v>
      </c>
      <c r="G134" s="10" t="s">
        <v>73</v>
      </c>
      <c r="H134" s="10" t="s">
        <v>665</v>
      </c>
      <c r="I134">
        <f t="shared" si="2"/>
        <v>4.2916666666666665E-2</v>
      </c>
      <c r="J134" s="39">
        <v>4.2916666666666665E-2</v>
      </c>
    </row>
    <row r="135" spans="1:10" x14ac:dyDescent="0.25">
      <c r="A135" s="9" t="s">
        <v>667</v>
      </c>
      <c r="B135" s="9" t="s">
        <v>668</v>
      </c>
      <c r="C135" s="9" t="s">
        <v>94</v>
      </c>
      <c r="D135" s="10" t="s">
        <v>669</v>
      </c>
      <c r="E135" s="10" t="s">
        <v>671</v>
      </c>
      <c r="F135" s="10" t="s">
        <v>164</v>
      </c>
      <c r="G135" s="10" t="s">
        <v>141</v>
      </c>
      <c r="H135" s="10" t="s">
        <v>670</v>
      </c>
      <c r="I135">
        <f t="shared" si="2"/>
        <v>4.3067129629629629E-2</v>
      </c>
      <c r="J135" s="39">
        <v>4.3067129629629629E-2</v>
      </c>
    </row>
    <row r="136" spans="1:10" x14ac:dyDescent="0.25">
      <c r="A136" s="9" t="s">
        <v>672</v>
      </c>
      <c r="B136" s="9" t="s">
        <v>673</v>
      </c>
      <c r="C136" s="9" t="s">
        <v>28</v>
      </c>
      <c r="D136" s="10" t="s">
        <v>674</v>
      </c>
      <c r="E136" s="10" t="s">
        <v>676</v>
      </c>
      <c r="F136" s="10" t="s">
        <v>319</v>
      </c>
      <c r="G136" s="10" t="s">
        <v>141</v>
      </c>
      <c r="H136" s="10" t="s">
        <v>675</v>
      </c>
      <c r="I136">
        <f t="shared" si="2"/>
        <v>4.3287037037037041E-2</v>
      </c>
      <c r="J136" s="39">
        <v>4.3287037037037041E-2</v>
      </c>
    </row>
    <row r="137" spans="1:10" x14ac:dyDescent="0.25">
      <c r="A137" s="9" t="s">
        <v>677</v>
      </c>
      <c r="B137" s="9" t="s">
        <v>678</v>
      </c>
      <c r="C137" s="9" t="s">
        <v>80</v>
      </c>
      <c r="D137" s="10" t="s">
        <v>679</v>
      </c>
      <c r="E137" s="10" t="s">
        <v>681</v>
      </c>
      <c r="F137" s="10" t="s">
        <v>138</v>
      </c>
      <c r="G137" s="10" t="s">
        <v>141</v>
      </c>
      <c r="H137" s="10" t="s">
        <v>680</v>
      </c>
      <c r="I137">
        <f t="shared" si="2"/>
        <v>4.3483796296296291E-2</v>
      </c>
      <c r="J137" s="39">
        <v>4.3483796296296291E-2</v>
      </c>
    </row>
    <row r="138" spans="1:10" x14ac:dyDescent="0.25">
      <c r="A138" s="9" t="s">
        <v>682</v>
      </c>
      <c r="B138" s="9" t="s">
        <v>683</v>
      </c>
      <c r="C138" s="9" t="s">
        <v>94</v>
      </c>
      <c r="D138" s="10" t="s">
        <v>684</v>
      </c>
      <c r="E138" s="10" t="s">
        <v>686</v>
      </c>
      <c r="F138" s="10" t="s">
        <v>205</v>
      </c>
      <c r="G138" s="10" t="s">
        <v>141</v>
      </c>
      <c r="H138" s="10" t="s">
        <v>685</v>
      </c>
      <c r="I138">
        <f t="shared" si="2"/>
        <v>4.3541666666666666E-2</v>
      </c>
      <c r="J138" s="39">
        <v>4.3541666666666666E-2</v>
      </c>
    </row>
    <row r="139" spans="1:10" x14ac:dyDescent="0.25">
      <c r="A139" s="9" t="s">
        <v>687</v>
      </c>
      <c r="B139" s="9" t="s">
        <v>688</v>
      </c>
      <c r="C139" s="9" t="s">
        <v>94</v>
      </c>
      <c r="D139" s="10" t="s">
        <v>689</v>
      </c>
      <c r="E139" s="10" t="s">
        <v>691</v>
      </c>
      <c r="F139" s="10" t="s">
        <v>219</v>
      </c>
      <c r="G139" s="10" t="s">
        <v>141</v>
      </c>
      <c r="H139" s="10" t="s">
        <v>690</v>
      </c>
      <c r="I139">
        <f t="shared" si="2"/>
        <v>4.3738425925925924E-2</v>
      </c>
      <c r="J139" s="39">
        <v>4.3738425925925924E-2</v>
      </c>
    </row>
    <row r="140" spans="1:10" x14ac:dyDescent="0.25">
      <c r="A140" s="9" t="s">
        <v>692</v>
      </c>
      <c r="B140" s="9" t="s">
        <v>693</v>
      </c>
      <c r="C140" s="9" t="s">
        <v>16</v>
      </c>
      <c r="D140" s="10" t="s">
        <v>694</v>
      </c>
      <c r="E140" s="10" t="s">
        <v>696</v>
      </c>
      <c r="F140" s="10" t="s">
        <v>179</v>
      </c>
      <c r="G140" s="10" t="s">
        <v>141</v>
      </c>
      <c r="H140" s="10" t="s">
        <v>695</v>
      </c>
      <c r="I140">
        <f t="shared" si="2"/>
        <v>4.3784722222222218E-2</v>
      </c>
      <c r="J140" s="39">
        <v>4.3784722222222218E-2</v>
      </c>
    </row>
    <row r="141" spans="1:10" x14ac:dyDescent="0.25">
      <c r="A141" s="9" t="s">
        <v>697</v>
      </c>
      <c r="B141" s="9" t="s">
        <v>698</v>
      </c>
      <c r="C141" s="9" t="s">
        <v>94</v>
      </c>
      <c r="D141" s="10" t="s">
        <v>699</v>
      </c>
      <c r="E141" s="10" t="s">
        <v>701</v>
      </c>
      <c r="F141" s="10" t="s">
        <v>219</v>
      </c>
      <c r="G141" s="10" t="s">
        <v>141</v>
      </c>
      <c r="H141" s="10" t="s">
        <v>700</v>
      </c>
      <c r="I141">
        <f t="shared" si="2"/>
        <v>4.3935185185185188E-2</v>
      </c>
      <c r="J141" s="39">
        <v>4.3935185185185188E-2</v>
      </c>
    </row>
    <row r="142" spans="1:10" x14ac:dyDescent="0.25">
      <c r="A142" s="9" t="s">
        <v>702</v>
      </c>
      <c r="B142" s="9" t="s">
        <v>703</v>
      </c>
      <c r="C142" s="9" t="s">
        <v>94</v>
      </c>
      <c r="D142" s="10" t="s">
        <v>704</v>
      </c>
      <c r="E142" s="10" t="s">
        <v>705</v>
      </c>
      <c r="F142" s="10" t="s">
        <v>72</v>
      </c>
      <c r="G142" s="10" t="s">
        <v>73</v>
      </c>
      <c r="H142" s="10" t="s">
        <v>700</v>
      </c>
      <c r="I142">
        <f t="shared" si="2"/>
        <v>4.3935185185185188E-2</v>
      </c>
      <c r="J142" s="39">
        <v>4.3935185185185188E-2</v>
      </c>
    </row>
    <row r="143" spans="1:10" x14ac:dyDescent="0.25">
      <c r="A143" s="9" t="s">
        <v>706</v>
      </c>
      <c r="B143" s="9" t="s">
        <v>707</v>
      </c>
      <c r="C143" s="9" t="s">
        <v>94</v>
      </c>
      <c r="D143" s="10" t="s">
        <v>708</v>
      </c>
      <c r="E143" s="10" t="s">
        <v>710</v>
      </c>
      <c r="F143" s="10" t="s">
        <v>309</v>
      </c>
      <c r="G143" s="10" t="s">
        <v>141</v>
      </c>
      <c r="H143" s="10" t="s">
        <v>709</v>
      </c>
      <c r="I143">
        <f t="shared" si="2"/>
        <v>4.3946759259259255E-2</v>
      </c>
      <c r="J143" s="39">
        <v>4.3946759259259255E-2</v>
      </c>
    </row>
    <row r="144" spans="1:10" x14ac:dyDescent="0.25">
      <c r="A144" s="9" t="s">
        <v>711</v>
      </c>
      <c r="B144" s="9" t="s">
        <v>712</v>
      </c>
      <c r="C144" s="9" t="s">
        <v>16</v>
      </c>
      <c r="D144" s="10" t="s">
        <v>713</v>
      </c>
      <c r="E144" s="10" t="s">
        <v>715</v>
      </c>
      <c r="F144" s="10" t="s">
        <v>319</v>
      </c>
      <c r="G144" s="10" t="s">
        <v>73</v>
      </c>
      <c r="H144" s="10" t="s">
        <v>714</v>
      </c>
      <c r="I144">
        <f t="shared" si="2"/>
        <v>4.4120370370370372E-2</v>
      </c>
      <c r="J144" s="39">
        <v>4.4120370370370372E-2</v>
      </c>
    </row>
    <row r="145" spans="1:10" x14ac:dyDescent="0.25">
      <c r="A145" s="9" t="s">
        <v>716</v>
      </c>
      <c r="B145" s="9" t="s">
        <v>717</v>
      </c>
      <c r="C145" s="9" t="s">
        <v>16</v>
      </c>
      <c r="D145" s="10" t="s">
        <v>718</v>
      </c>
      <c r="E145" s="10" t="s">
        <v>720</v>
      </c>
      <c r="F145" s="10" t="s">
        <v>288</v>
      </c>
      <c r="G145" s="10" t="s">
        <v>73</v>
      </c>
      <c r="H145" s="10" t="s">
        <v>719</v>
      </c>
      <c r="I145">
        <f t="shared" si="2"/>
        <v>4.4143518518518519E-2</v>
      </c>
      <c r="J145" s="39">
        <v>4.4143518518518519E-2</v>
      </c>
    </row>
    <row r="146" spans="1:10" x14ac:dyDescent="0.25">
      <c r="A146" s="9" t="s">
        <v>721</v>
      </c>
      <c r="B146" s="9" t="s">
        <v>722</v>
      </c>
      <c r="C146" s="9" t="s">
        <v>16</v>
      </c>
      <c r="D146" s="10" t="s">
        <v>723</v>
      </c>
      <c r="E146" s="10" t="s">
        <v>724</v>
      </c>
      <c r="F146" s="10" t="s">
        <v>309</v>
      </c>
      <c r="G146" s="10" t="s">
        <v>141</v>
      </c>
      <c r="H146" s="10" t="s">
        <v>719</v>
      </c>
      <c r="I146">
        <f t="shared" si="2"/>
        <v>4.4143518518518519E-2</v>
      </c>
      <c r="J146" s="39">
        <v>4.4143518518518519E-2</v>
      </c>
    </row>
    <row r="147" spans="1:10" x14ac:dyDescent="0.25">
      <c r="A147" s="9" t="s">
        <v>725</v>
      </c>
      <c r="B147" s="9" t="s">
        <v>726</v>
      </c>
      <c r="C147" s="9" t="s">
        <v>31</v>
      </c>
      <c r="D147" s="10" t="s">
        <v>716</v>
      </c>
      <c r="E147" s="10" t="s">
        <v>728</v>
      </c>
      <c r="F147" s="10" t="s">
        <v>377</v>
      </c>
      <c r="G147" s="10" t="s">
        <v>141</v>
      </c>
      <c r="H147" s="10" t="s">
        <v>727</v>
      </c>
      <c r="I147">
        <f t="shared" si="2"/>
        <v>4.4166666666666667E-2</v>
      </c>
      <c r="J147" s="39">
        <v>4.4166666666666667E-2</v>
      </c>
    </row>
    <row r="148" spans="1:10" x14ac:dyDescent="0.25">
      <c r="A148" s="9" t="s">
        <v>729</v>
      </c>
      <c r="B148" s="9" t="s">
        <v>730</v>
      </c>
      <c r="C148" s="9" t="s">
        <v>233</v>
      </c>
      <c r="D148" s="10" t="s">
        <v>731</v>
      </c>
      <c r="E148" s="10" t="s">
        <v>733</v>
      </c>
      <c r="F148" s="10" t="s">
        <v>219</v>
      </c>
      <c r="G148" s="10" t="s">
        <v>141</v>
      </c>
      <c r="H148" s="10" t="s">
        <v>732</v>
      </c>
      <c r="I148">
        <f t="shared" si="2"/>
        <v>4.4212962962962961E-2</v>
      </c>
      <c r="J148" s="39">
        <v>4.4212962962962961E-2</v>
      </c>
    </row>
    <row r="149" spans="1:10" x14ac:dyDescent="0.25">
      <c r="A149" s="9" t="s">
        <v>734</v>
      </c>
      <c r="B149" s="9" t="s">
        <v>735</v>
      </c>
      <c r="C149" s="9" t="s">
        <v>94</v>
      </c>
      <c r="D149" s="10" t="s">
        <v>736</v>
      </c>
      <c r="E149" s="10" t="s">
        <v>738</v>
      </c>
      <c r="F149" s="10" t="s">
        <v>319</v>
      </c>
      <c r="G149" s="10" t="s">
        <v>141</v>
      </c>
      <c r="H149" s="10" t="s">
        <v>737</v>
      </c>
      <c r="I149">
        <f t="shared" si="2"/>
        <v>4.431712962962963E-2</v>
      </c>
      <c r="J149" s="39">
        <v>4.431712962962963E-2</v>
      </c>
    </row>
    <row r="150" spans="1:10" x14ac:dyDescent="0.25">
      <c r="A150" s="9" t="s">
        <v>739</v>
      </c>
      <c r="B150" s="9" t="s">
        <v>740</v>
      </c>
      <c r="C150" s="9" t="s">
        <v>31</v>
      </c>
      <c r="D150" s="10" t="s">
        <v>741</v>
      </c>
      <c r="E150" s="10" t="s">
        <v>743</v>
      </c>
      <c r="F150" s="10" t="s">
        <v>382</v>
      </c>
      <c r="G150" s="10" t="s">
        <v>73</v>
      </c>
      <c r="H150" s="10" t="s">
        <v>742</v>
      </c>
      <c r="I150">
        <f t="shared" si="2"/>
        <v>4.4571759259259262E-2</v>
      </c>
      <c r="J150" s="39">
        <v>4.4571759259259262E-2</v>
      </c>
    </row>
    <row r="151" spans="1:10" x14ac:dyDescent="0.25">
      <c r="A151" s="9" t="s">
        <v>744</v>
      </c>
      <c r="B151" s="9" t="s">
        <v>745</v>
      </c>
      <c r="C151" s="9" t="s">
        <v>31</v>
      </c>
      <c r="D151" s="10" t="s">
        <v>746</v>
      </c>
      <c r="E151" s="10" t="s">
        <v>747</v>
      </c>
      <c r="F151" s="10" t="s">
        <v>377</v>
      </c>
      <c r="G151" s="10" t="s">
        <v>141</v>
      </c>
      <c r="H151" s="10" t="s">
        <v>742</v>
      </c>
      <c r="I151">
        <f t="shared" si="2"/>
        <v>4.4571759259259262E-2</v>
      </c>
      <c r="J151" s="39">
        <v>4.4571759259259262E-2</v>
      </c>
    </row>
    <row r="152" spans="1:10" x14ac:dyDescent="0.25">
      <c r="A152" s="9" t="s">
        <v>748</v>
      </c>
      <c r="B152" s="9" t="s">
        <v>749</v>
      </c>
      <c r="C152" s="9" t="s">
        <v>28</v>
      </c>
      <c r="D152" s="10" t="s">
        <v>750</v>
      </c>
      <c r="E152" s="10" t="s">
        <v>751</v>
      </c>
      <c r="F152" s="10" t="s">
        <v>324</v>
      </c>
      <c r="G152" s="10" t="s">
        <v>141</v>
      </c>
      <c r="H152" s="10" t="s">
        <v>742</v>
      </c>
      <c r="I152">
        <f t="shared" si="2"/>
        <v>4.4571759259259262E-2</v>
      </c>
      <c r="J152" s="39">
        <v>4.4571759259259262E-2</v>
      </c>
    </row>
    <row r="153" spans="1:10" x14ac:dyDescent="0.25">
      <c r="A153" s="9" t="s">
        <v>752</v>
      </c>
      <c r="B153" s="9" t="s">
        <v>753</v>
      </c>
      <c r="C153" s="9" t="s">
        <v>28</v>
      </c>
      <c r="D153" s="10" t="s">
        <v>754</v>
      </c>
      <c r="E153" s="10" t="s">
        <v>756</v>
      </c>
      <c r="F153" s="10" t="s">
        <v>309</v>
      </c>
      <c r="G153" s="10" t="s">
        <v>73</v>
      </c>
      <c r="H153" s="10" t="s">
        <v>755</v>
      </c>
      <c r="I153">
        <f t="shared" si="2"/>
        <v>4.4976851851851851E-2</v>
      </c>
      <c r="J153" s="39">
        <v>4.4976851851851851E-2</v>
      </c>
    </row>
    <row r="154" spans="1:10" x14ac:dyDescent="0.25">
      <c r="A154" s="9" t="s">
        <v>757</v>
      </c>
      <c r="B154" s="9" t="s">
        <v>758</v>
      </c>
      <c r="C154" s="9" t="s">
        <v>28</v>
      </c>
      <c r="D154" s="10" t="s">
        <v>759</v>
      </c>
      <c r="E154" s="10" t="s">
        <v>761</v>
      </c>
      <c r="F154" s="10" t="s">
        <v>179</v>
      </c>
      <c r="G154" s="10" t="s">
        <v>141</v>
      </c>
      <c r="H154" s="10" t="s">
        <v>760</v>
      </c>
      <c r="I154">
        <f t="shared" si="2"/>
        <v>4.5023148148148145E-2</v>
      </c>
      <c r="J154" s="39">
        <v>4.5023148148148145E-2</v>
      </c>
    </row>
    <row r="155" spans="1:10" x14ac:dyDescent="0.25">
      <c r="A155" s="9" t="s">
        <v>762</v>
      </c>
      <c r="B155" s="9" t="s">
        <v>763</v>
      </c>
      <c r="C155" s="9" t="s">
        <v>94</v>
      </c>
      <c r="D155" s="10" t="s">
        <v>764</v>
      </c>
      <c r="E155" s="10" t="s">
        <v>766</v>
      </c>
      <c r="F155" s="10" t="s">
        <v>112</v>
      </c>
      <c r="G155" s="10" t="s">
        <v>141</v>
      </c>
      <c r="H155" s="10" t="s">
        <v>765</v>
      </c>
      <c r="I155">
        <f t="shared" si="2"/>
        <v>4.50462962962963E-2</v>
      </c>
      <c r="J155" s="39">
        <v>4.50462962962963E-2</v>
      </c>
    </row>
    <row r="156" spans="1:10" x14ac:dyDescent="0.25">
      <c r="A156" s="9" t="s">
        <v>767</v>
      </c>
      <c r="B156" s="9" t="s">
        <v>768</v>
      </c>
      <c r="C156" s="9" t="s">
        <v>94</v>
      </c>
      <c r="D156" s="10" t="s">
        <v>769</v>
      </c>
      <c r="E156" s="10" t="s">
        <v>771</v>
      </c>
      <c r="F156" s="10" t="s">
        <v>164</v>
      </c>
      <c r="G156" s="10" t="s">
        <v>73</v>
      </c>
      <c r="H156" s="10" t="s">
        <v>770</v>
      </c>
      <c r="I156">
        <f t="shared" si="2"/>
        <v>4.5057870370370373E-2</v>
      </c>
      <c r="J156" s="39">
        <v>4.5057870370370373E-2</v>
      </c>
    </row>
    <row r="157" spans="1:10" x14ac:dyDescent="0.25">
      <c r="A157" s="9" t="s">
        <v>772</v>
      </c>
      <c r="B157" s="9" t="s">
        <v>773</v>
      </c>
      <c r="C157" s="9" t="s">
        <v>94</v>
      </c>
      <c r="D157" s="10" t="s">
        <v>774</v>
      </c>
      <c r="E157" s="10" t="s">
        <v>776</v>
      </c>
      <c r="F157" s="10" t="s">
        <v>96</v>
      </c>
      <c r="G157" s="10" t="s">
        <v>73</v>
      </c>
      <c r="H157" s="10" t="s">
        <v>775</v>
      </c>
      <c r="I157">
        <f t="shared" si="2"/>
        <v>4.5254629629629624E-2</v>
      </c>
      <c r="J157" s="39">
        <v>4.5254629629629624E-2</v>
      </c>
    </row>
    <row r="158" spans="1:10" x14ac:dyDescent="0.25">
      <c r="A158" s="9" t="s">
        <v>777</v>
      </c>
      <c r="B158" s="9" t="s">
        <v>778</v>
      </c>
      <c r="C158" s="9" t="s">
        <v>94</v>
      </c>
      <c r="D158" s="10" t="s">
        <v>779</v>
      </c>
      <c r="E158" s="10" t="s">
        <v>780</v>
      </c>
      <c r="F158" s="10" t="s">
        <v>235</v>
      </c>
      <c r="G158" s="10" t="s">
        <v>141</v>
      </c>
      <c r="H158" s="10" t="s">
        <v>775</v>
      </c>
      <c r="I158">
        <f t="shared" si="2"/>
        <v>4.5254629629629624E-2</v>
      </c>
      <c r="J158" s="39">
        <v>4.5254629629629624E-2</v>
      </c>
    </row>
    <row r="159" spans="1:10" x14ac:dyDescent="0.25">
      <c r="A159" s="9" t="s">
        <v>781</v>
      </c>
      <c r="B159" s="9" t="s">
        <v>782</v>
      </c>
      <c r="C159" s="9" t="s">
        <v>16</v>
      </c>
      <c r="D159" s="10" t="s">
        <v>783</v>
      </c>
      <c r="E159" s="10" t="s">
        <v>785</v>
      </c>
      <c r="F159" s="10" t="s">
        <v>241</v>
      </c>
      <c r="G159" s="10" t="s">
        <v>141</v>
      </c>
      <c r="H159" s="10" t="s">
        <v>784</v>
      </c>
      <c r="I159">
        <f t="shared" si="2"/>
        <v>4.5277777777777778E-2</v>
      </c>
      <c r="J159" s="39">
        <v>4.5277777777777778E-2</v>
      </c>
    </row>
    <row r="160" spans="1:10" x14ac:dyDescent="0.25">
      <c r="A160" s="9" t="s">
        <v>786</v>
      </c>
      <c r="B160" s="9" t="s">
        <v>787</v>
      </c>
      <c r="C160" s="9" t="s">
        <v>16</v>
      </c>
      <c r="D160" s="10" t="s">
        <v>788</v>
      </c>
      <c r="E160" s="10" t="s">
        <v>790</v>
      </c>
      <c r="F160" s="10" t="s">
        <v>179</v>
      </c>
      <c r="G160" s="10" t="s">
        <v>141</v>
      </c>
      <c r="H160" s="10" t="s">
        <v>789</v>
      </c>
      <c r="I160">
        <f t="shared" si="2"/>
        <v>4.5347222222222226E-2</v>
      </c>
      <c r="J160" s="39">
        <v>4.5347222222222226E-2</v>
      </c>
    </row>
    <row r="161" spans="1:10" x14ac:dyDescent="0.25">
      <c r="A161" s="9" t="s">
        <v>791</v>
      </c>
      <c r="B161" s="9" t="s">
        <v>792</v>
      </c>
      <c r="C161" s="9" t="s">
        <v>203</v>
      </c>
      <c r="D161" s="10" t="s">
        <v>793</v>
      </c>
      <c r="E161" s="10" t="s">
        <v>795</v>
      </c>
      <c r="F161" s="10" t="s">
        <v>198</v>
      </c>
      <c r="G161" s="10" t="s">
        <v>73</v>
      </c>
      <c r="H161" s="10" t="s">
        <v>794</v>
      </c>
      <c r="I161">
        <f t="shared" si="2"/>
        <v>4.5462962962962962E-2</v>
      </c>
      <c r="J161" s="39">
        <v>4.5462962962962962E-2</v>
      </c>
    </row>
    <row r="162" spans="1:10" x14ac:dyDescent="0.25">
      <c r="A162" s="9" t="s">
        <v>796</v>
      </c>
      <c r="B162" s="9" t="s">
        <v>797</v>
      </c>
      <c r="C162" s="9" t="s">
        <v>94</v>
      </c>
      <c r="D162" s="10" t="s">
        <v>798</v>
      </c>
      <c r="E162" s="10" t="s">
        <v>800</v>
      </c>
      <c r="F162" s="10" t="s">
        <v>241</v>
      </c>
      <c r="G162" s="10" t="s">
        <v>141</v>
      </c>
      <c r="H162" s="10" t="s">
        <v>799</v>
      </c>
      <c r="I162">
        <f t="shared" si="2"/>
        <v>4.5729166666666661E-2</v>
      </c>
      <c r="J162" s="39">
        <v>4.5729166666666661E-2</v>
      </c>
    </row>
    <row r="163" spans="1:10" x14ac:dyDescent="0.25">
      <c r="A163" s="9" t="s">
        <v>801</v>
      </c>
      <c r="B163" s="9" t="s">
        <v>802</v>
      </c>
      <c r="C163" s="9" t="s">
        <v>94</v>
      </c>
      <c r="D163" s="10" t="s">
        <v>803</v>
      </c>
      <c r="E163" s="10" t="s">
        <v>805</v>
      </c>
      <c r="F163" s="10" t="s">
        <v>196</v>
      </c>
      <c r="G163" s="10" t="s">
        <v>141</v>
      </c>
      <c r="H163" s="10" t="s">
        <v>804</v>
      </c>
      <c r="I163">
        <f t="shared" si="2"/>
        <v>4.612268518518519E-2</v>
      </c>
      <c r="J163" s="39">
        <v>4.612268518518519E-2</v>
      </c>
    </row>
    <row r="164" spans="1:10" x14ac:dyDescent="0.25">
      <c r="A164" s="9" t="s">
        <v>806</v>
      </c>
      <c r="B164" s="9" t="s">
        <v>807</v>
      </c>
      <c r="C164" s="9" t="s">
        <v>16</v>
      </c>
      <c r="D164" s="10" t="s">
        <v>808</v>
      </c>
      <c r="E164" s="10" t="s">
        <v>810</v>
      </c>
      <c r="F164" s="10" t="s">
        <v>319</v>
      </c>
      <c r="G164" s="10" t="s">
        <v>73</v>
      </c>
      <c r="H164" s="10" t="s">
        <v>809</v>
      </c>
      <c r="I164">
        <f t="shared" si="2"/>
        <v>4.6168981481481484E-2</v>
      </c>
      <c r="J164" s="39">
        <v>4.6168981481481484E-2</v>
      </c>
    </row>
    <row r="165" spans="1:10" x14ac:dyDescent="0.25">
      <c r="A165" s="9" t="s">
        <v>811</v>
      </c>
      <c r="B165" s="9" t="s">
        <v>812</v>
      </c>
      <c r="C165" s="9" t="s">
        <v>42</v>
      </c>
      <c r="D165" s="10" t="s">
        <v>813</v>
      </c>
      <c r="E165" s="10" t="s">
        <v>815</v>
      </c>
      <c r="F165" s="10" t="s">
        <v>276</v>
      </c>
      <c r="G165" s="10" t="s">
        <v>141</v>
      </c>
      <c r="H165" s="10" t="s">
        <v>814</v>
      </c>
      <c r="I165">
        <f t="shared" si="2"/>
        <v>4.6435185185185184E-2</v>
      </c>
      <c r="J165" s="39">
        <v>4.6435185185185184E-2</v>
      </c>
    </row>
    <row r="166" spans="1:10" x14ac:dyDescent="0.25">
      <c r="A166" s="9" t="s">
        <v>816</v>
      </c>
      <c r="B166" s="9" t="s">
        <v>817</v>
      </c>
      <c r="C166" s="9" t="s">
        <v>28</v>
      </c>
      <c r="D166" s="10" t="s">
        <v>818</v>
      </c>
      <c r="E166" s="10" t="s">
        <v>820</v>
      </c>
      <c r="F166" s="10" t="s">
        <v>248</v>
      </c>
      <c r="G166" s="10" t="s">
        <v>141</v>
      </c>
      <c r="H166" s="10" t="s">
        <v>819</v>
      </c>
      <c r="I166">
        <f t="shared" si="2"/>
        <v>4.7129629629629632E-2</v>
      </c>
      <c r="J166" s="39">
        <v>4.7129629629629632E-2</v>
      </c>
    </row>
    <row r="167" spans="1:10" x14ac:dyDescent="0.25">
      <c r="A167" s="9" t="s">
        <v>821</v>
      </c>
      <c r="B167" s="9" t="s">
        <v>822</v>
      </c>
      <c r="C167" s="9" t="s">
        <v>16</v>
      </c>
      <c r="D167" s="10" t="s">
        <v>823</v>
      </c>
      <c r="E167" s="10" t="s">
        <v>825</v>
      </c>
      <c r="F167" s="10" t="s">
        <v>140</v>
      </c>
      <c r="G167" s="10" t="s">
        <v>141</v>
      </c>
      <c r="H167" s="10" t="s">
        <v>824</v>
      </c>
      <c r="I167">
        <f t="shared" si="2"/>
        <v>4.71875E-2</v>
      </c>
      <c r="J167" s="39">
        <v>4.71875E-2</v>
      </c>
    </row>
    <row r="168" spans="1:10" x14ac:dyDescent="0.25">
      <c r="A168" s="9" t="s">
        <v>826</v>
      </c>
      <c r="B168" s="9" t="s">
        <v>827</v>
      </c>
      <c r="C168" s="9" t="s">
        <v>16</v>
      </c>
      <c r="D168" s="10" t="s">
        <v>828</v>
      </c>
      <c r="E168" s="10" t="s">
        <v>830</v>
      </c>
      <c r="F168" s="10" t="s">
        <v>228</v>
      </c>
      <c r="G168" s="10" t="s">
        <v>141</v>
      </c>
      <c r="H168" s="10" t="s">
        <v>829</v>
      </c>
      <c r="I168">
        <f t="shared" si="2"/>
        <v>4.836805555555556E-2</v>
      </c>
      <c r="J168" s="39">
        <v>4.836805555555556E-2</v>
      </c>
    </row>
    <row r="169" spans="1:10" x14ac:dyDescent="0.25">
      <c r="A169" s="9" t="s">
        <v>831</v>
      </c>
      <c r="B169" s="9" t="s">
        <v>832</v>
      </c>
      <c r="C169" s="9" t="s">
        <v>203</v>
      </c>
      <c r="D169" s="10" t="s">
        <v>833</v>
      </c>
      <c r="E169" s="10" t="s">
        <v>835</v>
      </c>
      <c r="F169" s="10" t="s">
        <v>150</v>
      </c>
      <c r="G169" s="10" t="s">
        <v>141</v>
      </c>
      <c r="H169" s="10" t="s">
        <v>834</v>
      </c>
      <c r="I169">
        <f t="shared" si="2"/>
        <v>4.8402777777777774E-2</v>
      </c>
      <c r="J169" s="39">
        <v>4.8402777777777774E-2</v>
      </c>
    </row>
    <row r="170" spans="1:10" x14ac:dyDescent="0.25">
      <c r="A170" s="9" t="s">
        <v>836</v>
      </c>
      <c r="B170" s="9" t="s">
        <v>837</v>
      </c>
      <c r="C170" s="9" t="s">
        <v>94</v>
      </c>
      <c r="D170" s="10" t="s">
        <v>838</v>
      </c>
      <c r="E170" s="10" t="s">
        <v>839</v>
      </c>
      <c r="F170" s="10" t="s">
        <v>112</v>
      </c>
      <c r="G170" s="10" t="s">
        <v>141</v>
      </c>
      <c r="H170" s="10" t="s">
        <v>834</v>
      </c>
      <c r="I170">
        <f t="shared" si="2"/>
        <v>4.8402777777777774E-2</v>
      </c>
      <c r="J170" s="39">
        <v>4.8402777777777774E-2</v>
      </c>
    </row>
    <row r="171" spans="1:10" x14ac:dyDescent="0.25">
      <c r="A171" s="9" t="s">
        <v>840</v>
      </c>
      <c r="B171" s="9" t="s">
        <v>841</v>
      </c>
      <c r="C171" s="9" t="s">
        <v>80</v>
      </c>
      <c r="D171" s="10" t="s">
        <v>842</v>
      </c>
      <c r="E171" s="10" t="s">
        <v>844</v>
      </c>
      <c r="F171" s="10" t="s">
        <v>235</v>
      </c>
      <c r="G171" s="10" t="s">
        <v>141</v>
      </c>
      <c r="H171" s="10" t="s">
        <v>843</v>
      </c>
      <c r="I171">
        <f t="shared" si="2"/>
        <v>4.912037037037037E-2</v>
      </c>
      <c r="J171" s="39">
        <v>4.912037037037037E-2</v>
      </c>
    </row>
    <row r="172" spans="1:10" x14ac:dyDescent="0.25">
      <c r="A172" s="9" t="s">
        <v>845</v>
      </c>
      <c r="B172" s="9" t="s">
        <v>846</v>
      </c>
      <c r="C172" s="9" t="s">
        <v>16</v>
      </c>
      <c r="D172" s="10" t="s">
        <v>847</v>
      </c>
      <c r="E172" s="10" t="s">
        <v>849</v>
      </c>
      <c r="F172" s="10" t="s">
        <v>258</v>
      </c>
      <c r="G172" s="10" t="s">
        <v>73</v>
      </c>
      <c r="H172" s="10" t="s">
        <v>848</v>
      </c>
      <c r="I172">
        <f t="shared" si="2"/>
        <v>4.9201388888888892E-2</v>
      </c>
      <c r="J172" s="39">
        <v>4.9201388888888892E-2</v>
      </c>
    </row>
    <row r="173" spans="1:10" x14ac:dyDescent="0.25">
      <c r="A173" s="9" t="s">
        <v>850</v>
      </c>
      <c r="B173" s="9" t="s">
        <v>851</v>
      </c>
      <c r="C173" s="9" t="s">
        <v>31</v>
      </c>
      <c r="D173" s="10" t="s">
        <v>786</v>
      </c>
      <c r="E173" s="10" t="s">
        <v>853</v>
      </c>
      <c r="F173" s="10" t="s">
        <v>136</v>
      </c>
      <c r="G173" s="10" t="s">
        <v>141</v>
      </c>
      <c r="H173" s="10" t="s">
        <v>852</v>
      </c>
      <c r="I173">
        <f t="shared" si="2"/>
        <v>4.9351851851851848E-2</v>
      </c>
      <c r="J173" s="39">
        <v>4.9351851851851848E-2</v>
      </c>
    </row>
    <row r="174" spans="1:10" x14ac:dyDescent="0.25">
      <c r="A174" s="9" t="s">
        <v>854</v>
      </c>
      <c r="B174" s="9" t="s">
        <v>855</v>
      </c>
      <c r="C174" s="9" t="s">
        <v>28</v>
      </c>
      <c r="D174" s="10" t="s">
        <v>856</v>
      </c>
      <c r="E174" s="10" t="s">
        <v>858</v>
      </c>
      <c r="F174" s="10" t="s">
        <v>150</v>
      </c>
      <c r="G174" s="10" t="s">
        <v>73</v>
      </c>
      <c r="H174" s="10" t="s">
        <v>857</v>
      </c>
      <c r="I174">
        <f t="shared" si="2"/>
        <v>5.0034722222222223E-2</v>
      </c>
      <c r="J174" s="39">
        <v>5.0034722222222223E-2</v>
      </c>
    </row>
    <row r="175" spans="1:10" x14ac:dyDescent="0.25">
      <c r="A175" s="9" t="s">
        <v>859</v>
      </c>
      <c r="B175" s="9" t="s">
        <v>860</v>
      </c>
      <c r="C175" s="9" t="s">
        <v>16</v>
      </c>
      <c r="D175" s="10" t="s">
        <v>861</v>
      </c>
      <c r="E175" s="10" t="s">
        <v>863</v>
      </c>
      <c r="F175" s="10" t="s">
        <v>82</v>
      </c>
      <c r="G175" s="10" t="s">
        <v>141</v>
      </c>
      <c r="H175" s="10" t="s">
        <v>862</v>
      </c>
      <c r="I175">
        <f t="shared" si="2"/>
        <v>5.0069444444444444E-2</v>
      </c>
      <c r="J175" s="39">
        <v>5.0069444444444444E-2</v>
      </c>
    </row>
    <row r="176" spans="1:10" x14ac:dyDescent="0.25">
      <c r="A176" s="9" t="s">
        <v>864</v>
      </c>
      <c r="B176" s="9" t="s">
        <v>865</v>
      </c>
      <c r="C176" s="9" t="s">
        <v>94</v>
      </c>
      <c r="D176" s="10" t="s">
        <v>866</v>
      </c>
      <c r="E176" s="10" t="s">
        <v>868</v>
      </c>
      <c r="F176" s="10" t="s">
        <v>136</v>
      </c>
      <c r="G176" s="10" t="s">
        <v>141</v>
      </c>
      <c r="H176" s="10" t="s">
        <v>867</v>
      </c>
      <c r="I176">
        <f t="shared" si="2"/>
        <v>5.0115740740740738E-2</v>
      </c>
      <c r="J176" s="39">
        <v>5.0115740740740738E-2</v>
      </c>
    </row>
    <row r="177" spans="1:10" x14ac:dyDescent="0.25">
      <c r="A177" s="9" t="s">
        <v>869</v>
      </c>
      <c r="B177" s="9" t="s">
        <v>870</v>
      </c>
      <c r="C177" s="9" t="s">
        <v>94</v>
      </c>
      <c r="D177" s="10" t="s">
        <v>871</v>
      </c>
      <c r="E177" s="10" t="s">
        <v>873</v>
      </c>
      <c r="F177" s="10" t="s">
        <v>150</v>
      </c>
      <c r="G177" s="10" t="s">
        <v>141</v>
      </c>
      <c r="H177" s="10" t="s">
        <v>872</v>
      </c>
      <c r="I177">
        <f t="shared" si="2"/>
        <v>5.0289351851851849E-2</v>
      </c>
      <c r="J177" s="39">
        <v>5.0289351851851849E-2</v>
      </c>
    </row>
    <row r="178" spans="1:10" x14ac:dyDescent="0.25">
      <c r="A178" s="9" t="s">
        <v>874</v>
      </c>
      <c r="B178" s="9" t="s">
        <v>875</v>
      </c>
      <c r="C178" s="9" t="s">
        <v>80</v>
      </c>
      <c r="D178" s="10" t="s">
        <v>876</v>
      </c>
      <c r="E178" s="10" t="s">
        <v>878</v>
      </c>
      <c r="F178" s="10" t="s">
        <v>241</v>
      </c>
      <c r="G178" s="10" t="s">
        <v>141</v>
      </c>
      <c r="H178" s="10" t="s">
        <v>877</v>
      </c>
      <c r="I178">
        <f t="shared" si="2"/>
        <v>5.1041666666666673E-2</v>
      </c>
      <c r="J178" s="39">
        <v>5.1041666666666673E-2</v>
      </c>
    </row>
    <row r="179" spans="1:10" x14ac:dyDescent="0.25">
      <c r="A179" s="9" t="s">
        <v>879</v>
      </c>
      <c r="B179" s="9" t="s">
        <v>880</v>
      </c>
      <c r="C179" s="9" t="s">
        <v>203</v>
      </c>
      <c r="D179" s="10" t="s">
        <v>881</v>
      </c>
      <c r="E179" s="10" t="s">
        <v>883</v>
      </c>
      <c r="F179" s="10" t="s">
        <v>146</v>
      </c>
      <c r="G179" s="10" t="s">
        <v>141</v>
      </c>
      <c r="H179" s="10" t="s">
        <v>882</v>
      </c>
      <c r="I179">
        <f t="shared" si="2"/>
        <v>5.1574074074074078E-2</v>
      </c>
      <c r="J179" s="39">
        <v>5.1574074074074078E-2</v>
      </c>
    </row>
    <row r="180" spans="1:10" x14ac:dyDescent="0.25">
      <c r="A180" s="9" t="s">
        <v>884</v>
      </c>
      <c r="B180" s="9" t="s">
        <v>885</v>
      </c>
      <c r="C180" s="9" t="s">
        <v>191</v>
      </c>
      <c r="D180" s="10" t="s">
        <v>886</v>
      </c>
      <c r="E180" s="10" t="s">
        <v>888</v>
      </c>
      <c r="F180" s="10" t="s">
        <v>270</v>
      </c>
      <c r="G180" s="10" t="s">
        <v>141</v>
      </c>
      <c r="H180" s="10" t="s">
        <v>887</v>
      </c>
      <c r="I180">
        <f t="shared" si="2"/>
        <v>5.2002314814814814E-2</v>
      </c>
      <c r="J180" s="39">
        <v>5.2002314814814814E-2</v>
      </c>
    </row>
    <row r="181" spans="1:10" x14ac:dyDescent="0.25">
      <c r="A181" s="9" t="s">
        <v>889</v>
      </c>
      <c r="B181" s="9" t="s">
        <v>890</v>
      </c>
      <c r="C181" s="9" t="s">
        <v>16</v>
      </c>
      <c r="D181" s="10" t="s">
        <v>891</v>
      </c>
      <c r="E181" s="10" t="s">
        <v>893</v>
      </c>
      <c r="F181" s="10" t="s">
        <v>388</v>
      </c>
      <c r="G181" s="10" t="s">
        <v>73</v>
      </c>
      <c r="H181" s="10" t="s">
        <v>892</v>
      </c>
      <c r="I181">
        <f t="shared" si="2"/>
        <v>5.2777777777777778E-2</v>
      </c>
      <c r="J181" s="39">
        <v>5.2777777777777778E-2</v>
      </c>
    </row>
    <row r="182" spans="1:10" x14ac:dyDescent="0.25">
      <c r="A182" s="9" t="s">
        <v>894</v>
      </c>
      <c r="B182" s="9" t="s">
        <v>895</v>
      </c>
      <c r="C182" s="9" t="s">
        <v>203</v>
      </c>
      <c r="D182" s="10" t="s">
        <v>896</v>
      </c>
      <c r="E182" s="10" t="s">
        <v>898</v>
      </c>
      <c r="F182" s="10" t="s">
        <v>391</v>
      </c>
      <c r="G182" s="10" t="s">
        <v>73</v>
      </c>
      <c r="H182" s="10" t="s">
        <v>897</v>
      </c>
      <c r="I182">
        <f t="shared" si="2"/>
        <v>5.2789351851851851E-2</v>
      </c>
      <c r="J182" s="39">
        <v>5.2789351851851851E-2</v>
      </c>
    </row>
    <row r="183" spans="1:10" x14ac:dyDescent="0.25">
      <c r="A183" s="9" t="s">
        <v>899</v>
      </c>
      <c r="B183" s="9" t="s">
        <v>900</v>
      </c>
      <c r="C183" s="9" t="s">
        <v>16</v>
      </c>
      <c r="D183" s="10" t="s">
        <v>901</v>
      </c>
      <c r="E183" s="10" t="s">
        <v>903</v>
      </c>
      <c r="F183" s="10" t="s">
        <v>406</v>
      </c>
      <c r="G183" s="10" t="s">
        <v>73</v>
      </c>
      <c r="H183" s="10" t="s">
        <v>902</v>
      </c>
      <c r="I183">
        <f t="shared" si="2"/>
        <v>5.3680555555555558E-2</v>
      </c>
      <c r="J183" s="39">
        <v>5.3680555555555558E-2</v>
      </c>
    </row>
    <row r="184" spans="1:10" x14ac:dyDescent="0.25">
      <c r="A184" s="9" t="s">
        <v>904</v>
      </c>
      <c r="B184" s="9" t="s">
        <v>905</v>
      </c>
      <c r="C184" s="9" t="s">
        <v>16</v>
      </c>
      <c r="D184" s="10" t="s">
        <v>906</v>
      </c>
      <c r="E184" s="10" t="s">
        <v>908</v>
      </c>
      <c r="F184" s="10" t="s">
        <v>419</v>
      </c>
      <c r="G184" s="10" t="s">
        <v>141</v>
      </c>
      <c r="H184" s="10" t="s">
        <v>907</v>
      </c>
      <c r="I184">
        <f t="shared" si="2"/>
        <v>5.4837962962962956E-2</v>
      </c>
      <c r="J184" s="39">
        <v>5.4837962962962956E-2</v>
      </c>
    </row>
    <row r="185" spans="1:10" x14ac:dyDescent="0.25">
      <c r="A185" s="9" t="s">
        <v>909</v>
      </c>
      <c r="B185" s="9" t="s">
        <v>56</v>
      </c>
      <c r="C185" s="9" t="s">
        <v>31</v>
      </c>
      <c r="D185" s="10" t="s">
        <v>124</v>
      </c>
      <c r="E185" s="10" t="s">
        <v>910</v>
      </c>
      <c r="F185" s="10" t="s">
        <v>401</v>
      </c>
      <c r="G185" s="10" t="s">
        <v>141</v>
      </c>
      <c r="H185" s="10" t="s">
        <v>57</v>
      </c>
      <c r="I185">
        <f t="shared" si="2"/>
        <v>5.5057870370370375E-2</v>
      </c>
      <c r="J185" s="39">
        <v>5.5057870370370375E-2</v>
      </c>
    </row>
    <row r="186" spans="1:10" x14ac:dyDescent="0.25">
      <c r="A186" s="9" t="s">
        <v>911</v>
      </c>
      <c r="B186" s="9" t="s">
        <v>912</v>
      </c>
      <c r="C186" s="9" t="s">
        <v>191</v>
      </c>
      <c r="D186" s="10" t="s">
        <v>913</v>
      </c>
      <c r="E186" s="10" t="s">
        <v>915</v>
      </c>
      <c r="F186" s="10" t="s">
        <v>396</v>
      </c>
      <c r="G186" s="10" t="s">
        <v>141</v>
      </c>
      <c r="H186" s="10" t="s">
        <v>914</v>
      </c>
      <c r="I186">
        <f t="shared" si="2"/>
        <v>5.5173611111111111E-2</v>
      </c>
      <c r="J186" s="39">
        <v>5.5173611111111111E-2</v>
      </c>
    </row>
    <row r="187" spans="1:10" x14ac:dyDescent="0.25">
      <c r="A187" s="9" t="s">
        <v>916</v>
      </c>
      <c r="B187" s="9" t="s">
        <v>917</v>
      </c>
      <c r="C187" s="9" t="s">
        <v>94</v>
      </c>
      <c r="D187" s="10" t="s">
        <v>918</v>
      </c>
      <c r="E187" s="10" t="s">
        <v>920</v>
      </c>
      <c r="F187" s="10" t="s">
        <v>146</v>
      </c>
      <c r="G187" s="10" t="s">
        <v>141</v>
      </c>
      <c r="H187" s="10" t="s">
        <v>919</v>
      </c>
      <c r="I187">
        <f t="shared" si="2"/>
        <v>5.5185185185185191E-2</v>
      </c>
      <c r="J187" s="39">
        <v>5.5185185185185191E-2</v>
      </c>
    </row>
    <row r="188" spans="1:10" x14ac:dyDescent="0.25">
      <c r="A188" s="9" t="s">
        <v>921</v>
      </c>
      <c r="B188" s="9" t="s">
        <v>922</v>
      </c>
      <c r="C188" s="9" t="s">
        <v>28</v>
      </c>
      <c r="D188" s="10" t="s">
        <v>923</v>
      </c>
      <c r="E188" s="10" t="s">
        <v>925</v>
      </c>
      <c r="F188" s="10" t="s">
        <v>276</v>
      </c>
      <c r="G188" s="10" t="s">
        <v>141</v>
      </c>
      <c r="H188" s="10" t="s">
        <v>924</v>
      </c>
      <c r="I188">
        <f t="shared" si="2"/>
        <v>5.5532407407407412E-2</v>
      </c>
      <c r="J188" s="39">
        <v>5.5532407407407412E-2</v>
      </c>
    </row>
    <row r="189" spans="1:10" x14ac:dyDescent="0.25">
      <c r="A189" s="9" t="s">
        <v>926</v>
      </c>
      <c r="B189" s="9" t="s">
        <v>927</v>
      </c>
      <c r="C189" s="9" t="s">
        <v>94</v>
      </c>
      <c r="D189" s="10" t="s">
        <v>928</v>
      </c>
      <c r="E189" s="10" t="s">
        <v>930</v>
      </c>
      <c r="F189" s="10" t="s">
        <v>166</v>
      </c>
      <c r="G189" s="10" t="s">
        <v>141</v>
      </c>
      <c r="H189" s="10" t="s">
        <v>929</v>
      </c>
      <c r="I189">
        <f t="shared" ref="I189:I194" si="3">H189/1</f>
        <v>5.5763888888888891E-2</v>
      </c>
      <c r="J189" s="39">
        <v>5.5763888888888891E-2</v>
      </c>
    </row>
    <row r="190" spans="1:10" x14ac:dyDescent="0.25">
      <c r="A190" s="9" t="s">
        <v>931</v>
      </c>
      <c r="B190" s="9" t="s">
        <v>932</v>
      </c>
      <c r="C190" s="9" t="s">
        <v>94</v>
      </c>
      <c r="D190" s="10" t="s">
        <v>933</v>
      </c>
      <c r="E190" s="10" t="s">
        <v>934</v>
      </c>
      <c r="F190" s="10" t="s">
        <v>140</v>
      </c>
      <c r="G190" s="10" t="s">
        <v>141</v>
      </c>
      <c r="H190" s="10" t="s">
        <v>929</v>
      </c>
      <c r="I190">
        <f t="shared" si="3"/>
        <v>5.5763888888888891E-2</v>
      </c>
      <c r="J190" s="39">
        <v>5.5763888888888891E-2</v>
      </c>
    </row>
    <row r="191" spans="1:10" x14ac:dyDescent="0.25">
      <c r="A191" s="9" t="s">
        <v>935</v>
      </c>
      <c r="B191" s="9" t="s">
        <v>936</v>
      </c>
      <c r="C191" s="9" t="s">
        <v>191</v>
      </c>
      <c r="D191" s="10" t="s">
        <v>937</v>
      </c>
      <c r="E191" s="10" t="s">
        <v>939</v>
      </c>
      <c r="F191" s="10" t="s">
        <v>377</v>
      </c>
      <c r="G191" s="10" t="s">
        <v>141</v>
      </c>
      <c r="H191" s="10" t="s">
        <v>938</v>
      </c>
      <c r="I191">
        <f t="shared" si="3"/>
        <v>5.6226851851851854E-2</v>
      </c>
      <c r="J191" s="39">
        <v>5.6226851851851854E-2</v>
      </c>
    </row>
    <row r="192" spans="1:10" x14ac:dyDescent="0.25">
      <c r="A192" s="9" t="s">
        <v>940</v>
      </c>
      <c r="B192" s="9" t="s">
        <v>941</v>
      </c>
      <c r="C192" s="9" t="s">
        <v>47</v>
      </c>
      <c r="D192" s="10" t="s">
        <v>942</v>
      </c>
      <c r="E192" s="10" t="s">
        <v>944</v>
      </c>
      <c r="F192" s="10" t="s">
        <v>143</v>
      </c>
      <c r="G192" s="10" t="s">
        <v>73</v>
      </c>
      <c r="H192" s="10" t="s">
        <v>943</v>
      </c>
      <c r="I192">
        <f t="shared" si="3"/>
        <v>5.6851851851851855E-2</v>
      </c>
      <c r="J192" s="39">
        <v>5.6851851851851855E-2</v>
      </c>
    </row>
    <row r="193" spans="1:10" x14ac:dyDescent="0.25">
      <c r="A193" s="9" t="s">
        <v>645</v>
      </c>
      <c r="B193" s="9" t="s">
        <v>945</v>
      </c>
      <c r="C193" s="9" t="s">
        <v>28</v>
      </c>
      <c r="D193" s="10" t="s">
        <v>946</v>
      </c>
      <c r="E193" s="10" t="s">
        <v>948</v>
      </c>
      <c r="F193" s="10" t="s">
        <v>270</v>
      </c>
      <c r="G193" s="10" t="s">
        <v>141</v>
      </c>
      <c r="H193" s="10" t="s">
        <v>947</v>
      </c>
      <c r="I193">
        <f t="shared" si="3"/>
        <v>6.0625000000000005E-2</v>
      </c>
      <c r="J193" s="39">
        <v>6.0625000000000005E-2</v>
      </c>
    </row>
    <row r="194" spans="1:10" x14ac:dyDescent="0.25">
      <c r="A194" s="9" t="s">
        <v>949</v>
      </c>
      <c r="B194" s="9" t="s">
        <v>950</v>
      </c>
      <c r="C194" s="9" t="s">
        <v>28</v>
      </c>
      <c r="D194" s="10" t="s">
        <v>951</v>
      </c>
      <c r="E194" s="10" t="s">
        <v>953</v>
      </c>
      <c r="F194" s="10" t="s">
        <v>146</v>
      </c>
      <c r="G194" s="10" t="s">
        <v>73</v>
      </c>
      <c r="H194" s="10" t="s">
        <v>952</v>
      </c>
      <c r="I194">
        <f t="shared" si="3"/>
        <v>6.0636574074074079E-2</v>
      </c>
      <c r="J194" s="39">
        <v>6.0636574074074079E-2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FE7E-2847-4ED4-A81E-50CD1649D814}">
  <sheetPr>
    <pageSetUpPr fitToPage="1"/>
  </sheetPr>
  <dimension ref="A1:I24"/>
  <sheetViews>
    <sheetView workbookViewId="0">
      <selection activeCell="H22" sqref="H22"/>
    </sheetView>
  </sheetViews>
  <sheetFormatPr defaultRowHeight="15" x14ac:dyDescent="0.35"/>
  <cols>
    <col min="1" max="1" width="3" style="1" customWidth="1"/>
    <col min="2" max="2" width="24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30.6640625" style="1" customWidth="1"/>
    <col min="8" max="8" width="24.332031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20" t="s">
        <v>1</v>
      </c>
      <c r="B1" s="21"/>
      <c r="C1" s="21"/>
      <c r="D1" s="21"/>
      <c r="E1" s="21"/>
      <c r="F1" s="21"/>
      <c r="G1" s="21"/>
      <c r="H1" s="21"/>
      <c r="I1" s="22"/>
    </row>
    <row r="2" spans="1:9" ht="20.399999999999999" x14ac:dyDescent="0.45">
      <c r="A2" s="23" t="s">
        <v>2</v>
      </c>
      <c r="B2" s="24"/>
      <c r="C2" s="24"/>
      <c r="D2" s="24"/>
      <c r="E2" s="24"/>
      <c r="F2" s="24"/>
      <c r="G2" s="24"/>
      <c r="H2" s="24"/>
      <c r="I2" s="25"/>
    </row>
    <row r="3" spans="1:9" ht="19.8" thickBot="1" x14ac:dyDescent="0.5">
      <c r="A3" s="26">
        <v>44737</v>
      </c>
      <c r="B3" s="27"/>
      <c r="C3" s="27"/>
      <c r="D3" s="27"/>
      <c r="E3" s="27"/>
      <c r="F3" s="27"/>
      <c r="G3" s="27"/>
      <c r="H3" s="27"/>
      <c r="I3" s="28"/>
    </row>
    <row r="4" spans="1:9" ht="17.399999999999999" thickBot="1" x14ac:dyDescent="0.45">
      <c r="A4" s="29" t="s">
        <v>3</v>
      </c>
      <c r="B4" s="30"/>
      <c r="C4" s="30"/>
      <c r="D4" s="31"/>
      <c r="E4" s="2"/>
      <c r="F4" s="32" t="s">
        <v>4</v>
      </c>
      <c r="G4" s="33"/>
      <c r="H4" s="33"/>
      <c r="I4" s="34"/>
    </row>
    <row r="5" spans="1:9" ht="16.8" x14ac:dyDescent="0.4">
      <c r="A5" s="3"/>
      <c r="B5" s="3" t="s">
        <v>5</v>
      </c>
      <c r="C5" s="3" t="s">
        <v>0</v>
      </c>
      <c r="D5" s="3" t="s">
        <v>6</v>
      </c>
      <c r="E5" s="2"/>
      <c r="F5" s="4"/>
      <c r="G5" s="4" t="s">
        <v>5</v>
      </c>
      <c r="H5" s="4" t="s">
        <v>0</v>
      </c>
      <c r="I5" s="4" t="s">
        <v>6</v>
      </c>
    </row>
    <row r="6" spans="1:9" ht="16.8" x14ac:dyDescent="0.4">
      <c r="A6" s="19" t="s">
        <v>7</v>
      </c>
      <c r="B6" s="19"/>
      <c r="C6" s="19"/>
      <c r="D6" s="19"/>
      <c r="E6" s="19"/>
      <c r="F6" s="19"/>
      <c r="G6" s="19"/>
      <c r="H6" s="19"/>
      <c r="I6" s="19"/>
    </row>
    <row r="7" spans="1:9" ht="16.8" x14ac:dyDescent="0.4">
      <c r="A7" s="5">
        <v>1</v>
      </c>
      <c r="B7" s="5" t="s">
        <v>15</v>
      </c>
      <c r="C7" s="5" t="s">
        <v>16</v>
      </c>
      <c r="D7" s="6" t="s">
        <v>20</v>
      </c>
      <c r="E7" s="2"/>
      <c r="F7" s="5">
        <v>1</v>
      </c>
      <c r="G7" s="5" t="s">
        <v>40</v>
      </c>
      <c r="H7" s="5" t="s">
        <v>16</v>
      </c>
      <c r="I7" s="6" t="s">
        <v>41</v>
      </c>
    </row>
    <row r="8" spans="1:9" ht="16.8" x14ac:dyDescent="0.4">
      <c r="A8" s="5">
        <v>2</v>
      </c>
      <c r="B8" s="5" t="s">
        <v>17</v>
      </c>
      <c r="C8" s="7" t="s">
        <v>16</v>
      </c>
      <c r="D8" s="6" t="s">
        <v>21</v>
      </c>
      <c r="E8" s="2"/>
      <c r="F8" s="5">
        <v>2</v>
      </c>
      <c r="G8" s="5" t="s">
        <v>44</v>
      </c>
      <c r="H8" s="5" t="s">
        <v>42</v>
      </c>
      <c r="I8" s="6" t="s">
        <v>43</v>
      </c>
    </row>
    <row r="9" spans="1:9" ht="16.8" x14ac:dyDescent="0.4">
      <c r="A9" s="5">
        <v>3</v>
      </c>
      <c r="B9" s="5" t="s">
        <v>18</v>
      </c>
      <c r="C9" s="7" t="s">
        <v>19</v>
      </c>
      <c r="D9" s="6" t="s">
        <v>22</v>
      </c>
      <c r="E9" s="2"/>
      <c r="F9" s="5">
        <v>3</v>
      </c>
      <c r="G9" s="5" t="s">
        <v>45</v>
      </c>
      <c r="H9" s="5" t="s">
        <v>47</v>
      </c>
      <c r="I9" s="6" t="s">
        <v>46</v>
      </c>
    </row>
    <row r="10" spans="1:9" ht="16.8" x14ac:dyDescent="0.4">
      <c r="A10" s="36" t="s">
        <v>8</v>
      </c>
      <c r="B10" s="37"/>
      <c r="C10" s="37"/>
      <c r="D10" s="37"/>
      <c r="E10" s="37"/>
      <c r="F10" s="37"/>
      <c r="G10" s="37"/>
      <c r="H10" s="37"/>
      <c r="I10" s="38"/>
    </row>
    <row r="11" spans="1:9" ht="16.8" x14ac:dyDescent="0.4">
      <c r="A11" s="5">
        <v>1</v>
      </c>
      <c r="B11" s="5" t="s">
        <v>23</v>
      </c>
      <c r="C11" s="7" t="s">
        <v>19</v>
      </c>
      <c r="D11" s="6" t="s">
        <v>24</v>
      </c>
      <c r="E11" s="2"/>
      <c r="F11" s="5">
        <v>1</v>
      </c>
      <c r="G11" s="5" t="s">
        <v>45</v>
      </c>
      <c r="H11" s="5" t="s">
        <v>47</v>
      </c>
      <c r="I11" s="6" t="s">
        <v>46</v>
      </c>
    </row>
    <row r="12" spans="1:9" ht="16.8" x14ac:dyDescent="0.4">
      <c r="A12" s="5">
        <v>2</v>
      </c>
      <c r="B12" s="5" t="s">
        <v>25</v>
      </c>
      <c r="C12" s="7" t="s">
        <v>16</v>
      </c>
      <c r="D12" s="6" t="s">
        <v>26</v>
      </c>
      <c r="E12" s="2"/>
      <c r="F12" s="5">
        <v>2</v>
      </c>
      <c r="G12" s="5" t="s">
        <v>48</v>
      </c>
      <c r="H12" s="5" t="s">
        <v>28</v>
      </c>
      <c r="I12" s="6" t="s">
        <v>49</v>
      </c>
    </row>
    <row r="13" spans="1:9" ht="16.8" x14ac:dyDescent="0.4">
      <c r="A13" s="19" t="s">
        <v>9</v>
      </c>
      <c r="B13" s="19"/>
      <c r="C13" s="19"/>
      <c r="D13" s="19"/>
      <c r="E13" s="19"/>
      <c r="F13" s="19"/>
      <c r="G13" s="19"/>
      <c r="H13" s="19"/>
      <c r="I13" s="19"/>
    </row>
    <row r="14" spans="1:9" ht="16.8" x14ac:dyDescent="0.4">
      <c r="A14" s="5">
        <v>1</v>
      </c>
      <c r="B14" s="5" t="s">
        <v>27</v>
      </c>
      <c r="C14" s="5" t="s">
        <v>28</v>
      </c>
      <c r="D14" s="6" t="s">
        <v>29</v>
      </c>
      <c r="E14" s="2"/>
      <c r="F14" s="5">
        <v>1</v>
      </c>
      <c r="G14" s="5" t="s">
        <v>40</v>
      </c>
      <c r="H14" s="5" t="s">
        <v>16</v>
      </c>
      <c r="I14" s="6" t="s">
        <v>41</v>
      </c>
    </row>
    <row r="15" spans="1:9" ht="16.8" x14ac:dyDescent="0.4">
      <c r="A15" s="19" t="s">
        <v>10</v>
      </c>
      <c r="B15" s="19"/>
      <c r="C15" s="19"/>
      <c r="D15" s="19"/>
      <c r="E15" s="19"/>
      <c r="F15" s="19"/>
      <c r="G15" s="19"/>
      <c r="H15" s="19"/>
      <c r="I15" s="19"/>
    </row>
    <row r="16" spans="1:9" ht="16.8" x14ac:dyDescent="0.4">
      <c r="A16" s="5">
        <v>1</v>
      </c>
      <c r="B16" s="5" t="s">
        <v>30</v>
      </c>
      <c r="C16" s="5" t="s">
        <v>31</v>
      </c>
      <c r="D16" s="6" t="s">
        <v>32</v>
      </c>
      <c r="E16" s="2"/>
      <c r="F16" s="5">
        <v>1</v>
      </c>
      <c r="G16" s="5" t="s">
        <v>50</v>
      </c>
      <c r="H16" s="5" t="s">
        <v>16</v>
      </c>
      <c r="I16" s="6" t="s">
        <v>51</v>
      </c>
    </row>
    <row r="17" spans="1:9" ht="16.8" x14ac:dyDescent="0.4">
      <c r="A17" s="35" t="s">
        <v>11</v>
      </c>
      <c r="B17" s="19"/>
      <c r="C17" s="19"/>
      <c r="D17" s="19"/>
      <c r="E17" s="19"/>
      <c r="F17" s="19"/>
      <c r="G17" s="19"/>
      <c r="H17" s="19"/>
      <c r="I17" s="19"/>
    </row>
    <row r="18" spans="1:9" ht="16.8" x14ac:dyDescent="0.4">
      <c r="A18" s="5">
        <v>1</v>
      </c>
      <c r="B18" s="5" t="s">
        <v>33</v>
      </c>
      <c r="C18" s="5" t="s">
        <v>16</v>
      </c>
      <c r="D18" s="6" t="s">
        <v>34</v>
      </c>
      <c r="E18" s="2"/>
      <c r="F18" s="5">
        <v>1</v>
      </c>
      <c r="G18" s="5" t="s">
        <v>52</v>
      </c>
      <c r="H18" s="5" t="s">
        <v>16</v>
      </c>
      <c r="I18" s="6" t="s">
        <v>53</v>
      </c>
    </row>
    <row r="19" spans="1:9" ht="16.8" x14ac:dyDescent="0.4">
      <c r="A19" s="19" t="s">
        <v>13</v>
      </c>
      <c r="B19" s="19"/>
      <c r="C19" s="19"/>
      <c r="D19" s="19"/>
      <c r="E19" s="19"/>
      <c r="F19" s="19"/>
      <c r="G19" s="19"/>
      <c r="H19" s="19"/>
      <c r="I19" s="19"/>
    </row>
    <row r="20" spans="1:9" ht="16.8" x14ac:dyDescent="0.4">
      <c r="A20" s="5">
        <v>1</v>
      </c>
      <c r="B20" s="5" t="s">
        <v>35</v>
      </c>
      <c r="C20" s="5" t="s">
        <v>28</v>
      </c>
      <c r="D20" s="6" t="s">
        <v>36</v>
      </c>
      <c r="E20" s="2"/>
      <c r="F20" s="5">
        <v>1</v>
      </c>
      <c r="G20" s="5" t="s">
        <v>54</v>
      </c>
      <c r="H20" s="5" t="s">
        <v>16</v>
      </c>
      <c r="I20" s="6" t="s">
        <v>55</v>
      </c>
    </row>
    <row r="21" spans="1:9" ht="16.8" x14ac:dyDescent="0.4">
      <c r="A21" s="19" t="s">
        <v>14</v>
      </c>
      <c r="B21" s="19"/>
      <c r="C21" s="19"/>
      <c r="D21" s="19"/>
      <c r="E21" s="19"/>
      <c r="F21" s="19"/>
      <c r="G21" s="19"/>
      <c r="H21" s="19"/>
      <c r="I21" s="19"/>
    </row>
    <row r="22" spans="1:9" ht="16.8" x14ac:dyDescent="0.4">
      <c r="A22" s="5">
        <v>1</v>
      </c>
      <c r="B22" s="5" t="s">
        <v>954</v>
      </c>
      <c r="C22" s="5"/>
      <c r="D22" s="6"/>
      <c r="E22" s="2"/>
      <c r="F22" s="5">
        <v>1</v>
      </c>
      <c r="G22" s="5" t="s">
        <v>954</v>
      </c>
      <c r="H22" s="5"/>
      <c r="I22" s="6"/>
    </row>
    <row r="23" spans="1:9" ht="16.8" x14ac:dyDescent="0.4">
      <c r="A23" s="35" t="s">
        <v>12</v>
      </c>
      <c r="B23" s="19"/>
      <c r="C23" s="19"/>
      <c r="D23" s="19"/>
      <c r="E23" s="19"/>
      <c r="F23" s="19"/>
      <c r="G23" s="19"/>
      <c r="H23" s="19"/>
      <c r="I23" s="19"/>
    </row>
    <row r="24" spans="1:9" ht="16.8" x14ac:dyDescent="0.4">
      <c r="A24" s="5">
        <v>1</v>
      </c>
      <c r="B24" s="5" t="s">
        <v>37</v>
      </c>
      <c r="C24" s="5" t="s">
        <v>38</v>
      </c>
      <c r="D24" s="6" t="s">
        <v>39</v>
      </c>
      <c r="E24" s="2"/>
      <c r="F24" s="5">
        <v>1</v>
      </c>
      <c r="G24" s="5" t="s">
        <v>56</v>
      </c>
      <c r="H24" s="5" t="s">
        <v>31</v>
      </c>
      <c r="I24" s="6" t="s">
        <v>57</v>
      </c>
    </row>
  </sheetData>
  <mergeCells count="13">
    <mergeCell ref="A23:I23"/>
    <mergeCell ref="A10:I10"/>
    <mergeCell ref="A13:I13"/>
    <mergeCell ref="A15:I15"/>
    <mergeCell ref="A17:I17"/>
    <mergeCell ref="A19:I19"/>
    <mergeCell ref="A21:I21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2022-06-25T07:29:46Z</cp:lastPrinted>
  <dcterms:created xsi:type="dcterms:W3CDTF">2017-07-08T08:47:44Z</dcterms:created>
  <dcterms:modified xsi:type="dcterms:W3CDTF">2022-06-26T19:35:49Z</dcterms:modified>
</cp:coreProperties>
</file>